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26190" yWindow="49216" windowWidth="29040" windowHeight="1584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 name="_xlnm.Print_Titles" localSheetId="3">'別紙様式2-2 個表_処遇'!$7:$11</definedName>
    <definedName name="_xlnm.Print_Titles" localSheetId="4">'別紙様式2-3 個表_特定'!$7:$11</definedName>
  </definedNames>
  <calcPr calcId="162913"/>
  <extLst/>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L96" authorId="1">
      <text>
        <r>
          <rPr>
            <sz val="9"/>
            <rFont val="MS P ゴシック"/>
            <family val="3"/>
          </rPr>
          <t>ドロップダウンリストから選択できます。</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<sst xmlns="http://schemas.openxmlformats.org/spreadsheetml/2006/main" count="2123" uniqueCount="462">
  <si>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3"/>
  </si>
  <si>
    <t>FAX番号</t>
    <rPh sb="3" eb="5">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</si>
  <si>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</si>
  <si>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</si>
  <si>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</si>
  <si>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</si>
  <si>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</si>
  <si>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介護保険事業所番号</t>
    <rPh sb="0" eb="2">
      <t>カイゴ</t>
    </rPh>
    <rPh sb="2" eb="4">
      <t>ホケン</t>
    </rPh>
    <rPh sb="4" eb="7">
      <t>ジギョウショ</t>
    </rPh>
    <rPh sb="7" eb="9">
      <t>バンゴウ</t>
    </rPh>
    <phoneticPr fontId="3"/>
  </si>
  <si>
    <t>〒</t>
  </si>
  <si>
    <t>フリガナ</t>
  </si>
  <si>
    <t>①</t>
  </si>
  <si>
    <t>②</t>
  </si>
  <si>
    <t>年</t>
  </si>
  <si>
    <t>月</t>
  </si>
  <si>
    <t>～</t>
  </si>
  <si>
    <t>⑤</t>
  </si>
  <si>
    <t>賃金改善実施期間</t>
  </si>
  <si>
    <t>月</t>
    <rPh sb="0" eb="1">
      <t>ツキ</t>
    </rPh>
    <phoneticPr fontId="3"/>
  </si>
  <si>
    <t>⑦</t>
  </si>
  <si>
    <t>.</t>
  </si>
  <si>
    <t>資質の向上</t>
    <rPh sb="0" eb="2">
      <t>シシツ</t>
    </rPh>
    <rPh sb="3" eb="5">
      <t>コウジョウ</t>
    </rPh>
    <phoneticPr fontId="3"/>
  </si>
  <si>
    <t>年度）</t>
  </si>
  <si>
    <t>夜間対応型訪問介護</t>
  </si>
  <si>
    <t>地域密着型通所介護</t>
  </si>
  <si>
    <t>地域密着型特定施設入居者生活介護</t>
  </si>
  <si>
    <t>地域密着型介護老人福祉施設</t>
  </si>
  <si>
    <t>看護小規模多機能型居宅介護</t>
    <rPh sb="0" eb="13">
      <t>カンゴ</t>
    </rPh>
    <phoneticPr fontId="3"/>
  </si>
  <si>
    <t>介護老人福祉施設</t>
    <rPh sb="0" eb="2">
      <t>カイゴ</t>
    </rPh>
    <rPh sb="2" eb="4">
      <t>ロウジン</t>
    </rPh>
    <rPh sb="4" eb="6">
      <t>フクシ</t>
    </rPh>
    <rPh sb="6" eb="8">
      <t>シセツ</t>
    </rPh>
    <phoneticPr fontId="3"/>
  </si>
  <si>
    <t>介護老人保健施設</t>
    <rPh sb="0" eb="8">
      <t>ロウケン</t>
    </rPh>
    <phoneticPr fontId="3"/>
  </si>
  <si>
    <t>介護療養型医療施設</t>
    <rPh sb="0" eb="9">
      <t>カイゴ</t>
    </rPh>
    <phoneticPr fontId="3"/>
  </si>
  <si>
    <t>④</t>
  </si>
  <si>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</si>
  <si>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3"/>
  </si>
  <si>
    <t>　　　　</t>
  </si>
  <si>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3"/>
  </si>
  <si>
    <t>　　　　　(※退職手当  ・ 研修手当には充当できません）</t>
  </si>
  <si>
    <r>
      <rPr>
        <b/>
        <sz val="9"/>
        <rFont val="ＭＳ Ｐゴシック"/>
        <family val="3"/>
      </rPr>
      <t>Ｑ　「移動手当」　「待機手当」　「会議手当」</t>
    </r>
    <r>
      <rPr>
        <sz val="9"/>
        <rFont val="ＭＳ Ｐゴシック"/>
        <family val="3"/>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3"/>
  </si>
  <si>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3"/>
  </si>
  <si>
    <t xml:space="preserve">平成２７年度より対象外。
※資格取得に係わる費用は、加算に充てることは出来ません。対象外です。
「平成２７年度介護報酬改定に関するＱ＆Ａ（ｖｏｌ.2）（平成２７年４月３０日）」
問４２参照。
</t>
  </si>
  <si>
    <t>※研修手当　　</t>
  </si>
  <si>
    <t>【労働基準法】　労働時間の考え方</t>
    <rPh sb="1" eb="3">
      <t>ロウドウ</t>
    </rPh>
    <rPh sb="3" eb="5">
      <t>キジュン</t>
    </rPh>
    <rPh sb="5" eb="6">
      <t>ホウ</t>
    </rPh>
    <rPh sb="8" eb="10">
      <t>ロウドウ</t>
    </rPh>
    <rPh sb="10" eb="12">
      <t>ジカン</t>
    </rPh>
    <rPh sb="13" eb="14">
      <t>カンガ</t>
    </rPh>
    <rPh sb="15" eb="16">
      <t>カタ</t>
    </rPh>
    <phoneticPr fontId="3"/>
  </si>
  <si>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3"/>
  </si>
  <si>
    <t>次のような時間も労働時間として適正に把握、管理する必要があります。</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</si>
  <si>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3"/>
  </si>
  <si>
    <r>
      <rPr>
        <b/>
        <sz val="9"/>
        <rFont val="ＭＳ Ｐゴシック"/>
        <family val="3"/>
      </rPr>
      <t>〇移動時間</t>
    </r>
    <r>
      <rPr>
        <sz val="9"/>
        <rFont val="ＭＳ Ｐゴシック"/>
        <family val="3"/>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3"/>
  </si>
  <si>
    <r>
      <rPr>
        <b/>
        <sz val="9"/>
        <rFont val="ＭＳ Ｐゴシック"/>
        <family val="3"/>
      </rPr>
      <t>〇業務報告書等の作成時間</t>
    </r>
    <r>
      <rPr>
        <sz val="9"/>
        <rFont val="ＭＳ Ｐゴシック"/>
        <family val="3"/>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3"/>
  </si>
  <si>
    <r>
      <rPr>
        <b/>
        <sz val="9"/>
        <rFont val="ＭＳ Ｐゴシック"/>
        <family val="3"/>
      </rPr>
      <t>〇待機時間</t>
    </r>
    <r>
      <rPr>
        <sz val="9"/>
        <rFont val="ＭＳ Ｐゴシック"/>
        <family val="3"/>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3"/>
  </si>
  <si>
    <r>
      <rPr>
        <b/>
        <sz val="9"/>
        <rFont val="ＭＳ Ｐゴシック"/>
        <family val="3"/>
      </rPr>
      <t>〇会議時間</t>
    </r>
    <r>
      <rPr>
        <sz val="9"/>
        <rFont val="ＭＳ Ｐゴシック"/>
        <family val="3"/>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3"/>
  </si>
  <si>
    <r>
      <rPr>
        <b/>
        <sz val="9"/>
        <rFont val="ＭＳ Ｐゴシック"/>
        <family val="3"/>
      </rPr>
      <t>Ｑ　「残業代」　「休日手当」　「夜勤手当」</t>
    </r>
    <r>
      <rPr>
        <sz val="9"/>
        <rFont val="ＭＳ Ｐゴシック"/>
        <family val="3"/>
      </rPr>
      <t>は処遇改善加算の賃金改善対象となるか。</t>
    </r>
    <rPh sb="3" eb="6">
      <t>ザンギョウダイ</t>
    </rPh>
    <rPh sb="9" eb="11">
      <t>キュウジツ</t>
    </rPh>
    <rPh sb="16" eb="18">
      <t>ヤキン</t>
    </rPh>
    <phoneticPr fontId="3"/>
  </si>
  <si>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3"/>
  </si>
  <si>
    <t xml:space="preserve">       ※通所介護系サービスの夜勤（お泊りデイ）は、介護保険対象外のため賃金改善対象外となります。</t>
  </si>
  <si>
    <t>【労働基準法】　時間外労働とは？</t>
    <rPh sb="1" eb="3">
      <t>ロウドウ</t>
    </rPh>
    <rPh sb="3" eb="5">
      <t>キジュン</t>
    </rPh>
    <rPh sb="5" eb="6">
      <t>ホウ</t>
    </rPh>
    <rPh sb="8" eb="10">
      <t>ジカン</t>
    </rPh>
    <rPh sb="10" eb="11">
      <t>ガイ</t>
    </rPh>
    <rPh sb="11" eb="13">
      <t>ロウドウ</t>
    </rPh>
    <phoneticPr fontId="3"/>
  </si>
  <si>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3"/>
  </si>
  <si>
    <t>変形労働時間制を採用する場合を除いてこの時間を超えて労働させる場合は時間外労働となります。</t>
  </si>
  <si>
    <r>
      <rPr>
        <b/>
        <sz val="9"/>
        <rFont val="ＭＳ Ｐゴシック"/>
        <family val="3"/>
      </rPr>
      <t>〇時間外・休日及び深夜の割増賃金</t>
    </r>
    <r>
      <rPr>
        <sz val="9"/>
        <rFont val="ＭＳ Ｐゴシック"/>
        <family val="3"/>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3"/>
  </si>
  <si>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3"/>
  </si>
  <si>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3"/>
  </si>
  <si>
    <t>１０労働日の有給休暇を与えなければなりません。（アルバイト、パート、嘱託等の場合も同様です。）</t>
    <rPh sb="34" eb="36">
      <t>ショクタク</t>
    </rPh>
    <rPh sb="36" eb="37">
      <t>トウ</t>
    </rPh>
    <rPh sb="38" eb="40">
      <t>バアイ</t>
    </rPh>
    <rPh sb="41" eb="43">
      <t>ドウヨウ</t>
    </rPh>
    <phoneticPr fontId="3"/>
  </si>
  <si>
    <r>
      <rPr>
        <b/>
        <sz val="9"/>
        <rFont val="ＭＳ Ｐゴシック"/>
        <family val="3"/>
      </rPr>
      <t>Ｑ　「健康診断の費用」</t>
    </r>
    <r>
      <rPr>
        <sz val="9"/>
        <rFont val="ＭＳ Ｐゴシック"/>
        <family val="3"/>
      </rPr>
      <t>は処遇改善加算の賃金改善対象となるか。</t>
    </r>
    <rPh sb="3" eb="5">
      <t>ケンコウ</t>
    </rPh>
    <rPh sb="5" eb="7">
      <t>シンダン</t>
    </rPh>
    <rPh sb="8" eb="10">
      <t>ヒヨウ</t>
    </rPh>
    <phoneticPr fontId="3"/>
  </si>
  <si>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3"/>
  </si>
  <si>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3"/>
  </si>
  <si>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3"/>
  </si>
  <si>
    <t>ついては、６か月以内ごとに１回）」定期に健康診断を実施しなければなりません。</t>
    <rPh sb="17" eb="19">
      <t>テイキ</t>
    </rPh>
    <rPh sb="20" eb="22">
      <t>ケンコウ</t>
    </rPh>
    <rPh sb="22" eb="24">
      <t>シンダン</t>
    </rPh>
    <rPh sb="25" eb="27">
      <t>ジッシ</t>
    </rPh>
    <phoneticPr fontId="3"/>
  </si>
  <si>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</si>
  <si>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</si>
  <si>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</si>
  <si>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</si>
  <si>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</si>
  <si>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</si>
  <si>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</si>
  <si>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</si>
  <si>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</si>
  <si>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</si>
  <si>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</si>
  <si>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</si>
  <si>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</si>
  <si>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</si>
  <si>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</si>
  <si>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</si>
  <si>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</si>
  <si>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</si>
  <si>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</si>
  <si>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</si>
  <si>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rPh sb="0" eb="2">
      <t>カイゴ</t>
    </rPh>
    <rPh sb="2" eb="4">
      <t>イリョウ</t>
    </rPh>
    <rPh sb="4" eb="5">
      <t>イン</t>
    </rPh>
    <phoneticPr fontId="3"/>
  </si>
  <si>
    <t>令和</t>
    <rPh sb="0" eb="2">
      <t>レイワ</t>
    </rPh>
    <phoneticPr fontId="3"/>
  </si>
  <si>
    <t>③</t>
  </si>
  <si>
    <t>特定加算Ⅰ</t>
    <rPh sb="0" eb="2">
      <t>トクテイ</t>
    </rPh>
    <rPh sb="2" eb="4">
      <t>カサン</t>
    </rPh>
    <phoneticPr fontId="3"/>
  </si>
  <si>
    <t>特定加算Ⅱ</t>
    <rPh sb="0" eb="2">
      <t>トクテイ</t>
    </rPh>
    <rPh sb="2" eb="4">
      <t>カサン</t>
    </rPh>
    <phoneticPr fontId="3"/>
  </si>
  <si>
    <t>⑥</t>
  </si>
  <si>
    <t>人</t>
    <rPh sb="0" eb="1">
      <t>ニン</t>
    </rPh>
    <phoneticPr fontId="3"/>
  </si>
  <si>
    <t>⑧</t>
  </si>
  <si>
    <t>ホームページ
への掲載</t>
    <rPh sb="9" eb="11">
      <t>ケイサイ</t>
    </rPh>
    <phoneticPr fontId="3"/>
  </si>
  <si>
    <t>その他の方法
による掲示等</t>
    <rPh sb="2" eb="3">
      <t>タ</t>
    </rPh>
    <rPh sb="4" eb="6">
      <t>ホウホウ</t>
    </rPh>
    <rPh sb="10" eb="12">
      <t>ケイジ</t>
    </rPh>
    <rPh sb="12" eb="13">
      <t>トウ</t>
    </rPh>
    <phoneticPr fontId="3"/>
  </si>
  <si>
    <t>その他：</t>
  </si>
  <si>
    <t>「介護サービス情報公表システム」への掲載</t>
    <rPh sb="1" eb="3">
      <t>カイゴ</t>
    </rPh>
    <rPh sb="7" eb="9">
      <t>ジョウホウ</t>
    </rPh>
    <rPh sb="9" eb="11">
      <t>コウヒョウ</t>
    </rPh>
    <rPh sb="18" eb="20">
      <t>ケイサイ</t>
    </rPh>
    <phoneticPr fontId="3"/>
  </si>
  <si>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3"/>
  </si>
  <si>
    <t>①</t>
  </si>
  <si>
    <t>（２）介護職員等特定処遇改善加算</t>
    <rPh sb="3" eb="5">
      <t>カイゴ</t>
    </rPh>
    <rPh sb="5" eb="7">
      <t>ショクイン</t>
    </rPh>
    <rPh sb="7" eb="8">
      <t>トウ</t>
    </rPh>
    <rPh sb="8" eb="10">
      <t>トクテイ</t>
    </rPh>
    <rPh sb="10" eb="12">
      <t>ショグウ</t>
    </rPh>
    <rPh sb="12" eb="16">
      <t>カイゼンカサン</t>
    </rPh>
    <phoneticPr fontId="3"/>
  </si>
  <si>
    <t>（１）介護職員処遇改善加算</t>
    <rPh sb="3" eb="5">
      <t>カイゴ</t>
    </rPh>
    <rPh sb="5" eb="7">
      <t>ショクイン</t>
    </rPh>
    <rPh sb="7" eb="9">
      <t>ショグウ</t>
    </rPh>
    <rPh sb="9" eb="13">
      <t>カイゼンカサン</t>
    </rPh>
    <phoneticPr fontId="3"/>
  </si>
  <si>
    <t>その他</t>
    <rPh sb="2" eb="3">
      <t>タ</t>
    </rPh>
    <phoneticPr fontId="3"/>
  </si>
  <si>
    <t>（</t>
  </si>
  <si>
    <t>）</t>
  </si>
  <si>
    <t>具体的な取組内容</t>
    <rPh sb="0" eb="3">
      <t>グタイテキ</t>
    </rPh>
    <rPh sb="4" eb="6">
      <t>トリクミ</t>
    </rPh>
    <rPh sb="6" eb="8">
      <t>ナイヨウ</t>
    </rPh>
    <phoneticPr fontId="3"/>
  </si>
  <si>
    <t>基本給</t>
    <rPh sb="0" eb="3">
      <t>キホンキュウ</t>
    </rPh>
    <phoneticPr fontId="3"/>
  </si>
  <si>
    <t>賞与</t>
    <rPh sb="0" eb="2">
      <t>ショウヨ</t>
    </rPh>
    <phoneticPr fontId="3"/>
  </si>
  <si>
    <t>賃金改善を行う給与の種類</t>
    <rPh sb="0" eb="2">
      <t>チンギン</t>
    </rPh>
    <rPh sb="2" eb="4">
      <t>カイゼン</t>
    </rPh>
    <rPh sb="5" eb="6">
      <t>オコナ</t>
    </rPh>
    <rPh sb="7" eb="9">
      <t>キュウヨ</t>
    </rPh>
    <rPh sb="10" eb="12">
      <t>シュルイ</t>
    </rPh>
    <phoneticPr fontId="3"/>
  </si>
  <si>
    <t>就業規則の見直し</t>
    <rPh sb="0" eb="2">
      <t>シュウギョウ</t>
    </rPh>
    <rPh sb="2" eb="4">
      <t>キソク</t>
    </rPh>
    <rPh sb="5" eb="7">
      <t>ミナオ</t>
    </rPh>
    <phoneticPr fontId="3"/>
  </si>
  <si>
    <t>（賃金改善に関する規定内容）</t>
    <rPh sb="1" eb="3">
      <t>チンギン</t>
    </rPh>
    <rPh sb="3" eb="5">
      <t>カイゼン</t>
    </rPh>
    <rPh sb="6" eb="7">
      <t>カン</t>
    </rPh>
    <rPh sb="9" eb="11">
      <t>キテイ</t>
    </rPh>
    <rPh sb="11" eb="13">
      <t>ナイヨウ</t>
    </rPh>
    <phoneticPr fontId="3"/>
  </si>
  <si>
    <t>月</t>
    <rPh sb="0" eb="1">
      <t>ガツ</t>
    </rPh>
    <phoneticPr fontId="3"/>
  </si>
  <si>
    <t>実施済</t>
    <rPh sb="0" eb="2">
      <t>ジッシ</t>
    </rPh>
    <rPh sb="2" eb="3">
      <t>ズ</t>
    </rPh>
    <phoneticPr fontId="3"/>
  </si>
  <si>
    <t>予定</t>
    <rPh sb="0" eb="2">
      <t>ヨテイ</t>
    </rPh>
    <phoneticPr fontId="3"/>
  </si>
  <si>
    <t>イ　介護職員処遇改善加算</t>
    <rPh sb="2" eb="4">
      <t>カイゴ</t>
    </rPh>
    <rPh sb="4" eb="6">
      <t>ショクイン</t>
    </rPh>
    <rPh sb="6" eb="8">
      <t>ショグウ</t>
    </rPh>
    <rPh sb="8" eb="12">
      <t>カイゼンカサン</t>
    </rPh>
    <phoneticPr fontId="3"/>
  </si>
  <si>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</si>
  <si>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</si>
  <si>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</si>
  <si>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分類</t>
    <rPh sb="0" eb="2">
      <t>ブンルイ</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</si>
  <si>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</si>
  <si>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</si>
  <si>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</si>
  <si>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</si>
  <si>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</si>
  <si>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</si>
  <si>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その他(</t>
  </si>
  <si>
    <t>)</t>
  </si>
  <si>
    <t>該当</t>
    <rPh sb="0" eb="2">
      <t>ガイトウ</t>
    </rPh>
    <phoneticPr fontId="3"/>
  </si>
  <si>
    <t>非該当</t>
    <rPh sb="0" eb="3">
      <t>ヒガイトウ</t>
    </rPh>
    <phoneticPr fontId="3"/>
  </si>
  <si>
    <t>※当該取組の内容について下記に記載すること</t>
    <rPh sb="1" eb="3">
      <t>トウガイ</t>
    </rPh>
    <rPh sb="3" eb="5">
      <t>トリクミ</t>
    </rPh>
    <rPh sb="6" eb="8">
      <t>ナイヨウ</t>
    </rPh>
    <rPh sb="12" eb="14">
      <t>カキ</t>
    </rPh>
    <rPh sb="15" eb="17">
      <t>キサイ</t>
    </rPh>
    <phoneticPr fontId="3"/>
  </si>
  <si>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3"/>
  </si>
  <si>
    <t>サービス名</t>
    <rPh sb="4" eb="5">
      <t>メイ</t>
    </rPh>
    <phoneticPr fontId="3"/>
  </si>
  <si>
    <t>　</t>
  </si>
  <si>
    <t>証明する資料の例</t>
    <rPh sb="0" eb="2">
      <t>ショウメイ</t>
    </rPh>
    <rPh sb="4" eb="6">
      <t>シリョウ</t>
    </rPh>
    <rPh sb="7" eb="8">
      <t>レイ</t>
    </rPh>
    <phoneticPr fontId="3"/>
  </si>
  <si>
    <t>会議録、周知文書</t>
    <rPh sb="0" eb="3">
      <t>カイギロク</t>
    </rPh>
    <rPh sb="4" eb="6">
      <t>シュウチ</t>
    </rPh>
    <rPh sb="6" eb="8">
      <t>ブンショ</t>
    </rPh>
    <phoneticPr fontId="3"/>
  </si>
  <si>
    <t>就業規則、給与規程</t>
    <rPh sb="0" eb="2">
      <t>シュウギョウ</t>
    </rPh>
    <rPh sb="2" eb="4">
      <t>キソク</t>
    </rPh>
    <rPh sb="5" eb="7">
      <t>キュウヨ</t>
    </rPh>
    <rPh sb="7" eb="9">
      <t>キテイ</t>
    </rPh>
    <phoneticPr fontId="3"/>
  </si>
  <si>
    <t>給与明細</t>
    <rPh sb="0" eb="2">
      <t>キュウヨ</t>
    </rPh>
    <rPh sb="2" eb="4">
      <t>メイサイ</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</si>
  <si>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</si>
  <si>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人（見込）</t>
    <rPh sb="0" eb="1">
      <t>ニン</t>
    </rPh>
    <rPh sb="2" eb="4">
      <t>ミコ</t>
    </rPh>
    <phoneticPr fontId="3"/>
  </si>
  <si>
    <t xml:space="preserve">
</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</si>
  <si>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3"/>
  </si>
  <si>
    <t>自社のホームページに掲載</t>
    <rPh sb="0" eb="2">
      <t>ジシャ</t>
    </rPh>
    <rPh sb="10" eb="12">
      <t>ケイサイ</t>
    </rPh>
    <phoneticPr fontId="3"/>
  </si>
  <si>
    <t>介護福祉士配置等要件</t>
    <rPh sb="0" eb="2">
      <t>カイゴ</t>
    </rPh>
    <rPh sb="2" eb="5">
      <t>フクシシ</t>
    </rPh>
    <rPh sb="5" eb="7">
      <t>ハイチ</t>
    </rPh>
    <rPh sb="7" eb="8">
      <t>トウ</t>
    </rPh>
    <rPh sb="8" eb="10">
      <t>ヨウケン</t>
    </rPh>
    <phoneticPr fontId="3"/>
  </si>
  <si>
    <t>加算Ⅰ</t>
    <rPh sb="0" eb="2">
      <t>カサン</t>
    </rPh>
    <phoneticPr fontId="3"/>
  </si>
  <si>
    <t>加算Ⅱ</t>
    <rPh sb="0" eb="2">
      <t>カサン</t>
    </rPh>
    <phoneticPr fontId="3"/>
  </si>
  <si>
    <t>加算Ⅲ</t>
    <rPh sb="0" eb="2">
      <t>カサン</t>
    </rPh>
    <phoneticPr fontId="3"/>
  </si>
  <si>
    <t>加算Ⅳ</t>
    <rPh sb="0" eb="2">
      <t>カサン</t>
    </rPh>
    <phoneticPr fontId="3"/>
  </si>
  <si>
    <t>加算Ⅴ</t>
    <rPh sb="0" eb="2">
      <t>カサン</t>
    </rPh>
    <phoneticPr fontId="3"/>
  </si>
  <si>
    <t>サービス提供体制強化加算等の算定状況に応じた加算率</t>
    <rPh sb="14" eb="16">
      <t>サンテイ</t>
    </rPh>
    <phoneticPr fontId="3"/>
  </si>
  <si>
    <t>令和</t>
    <rPh sb="0" eb="2">
      <t>レイワ</t>
    </rPh>
    <phoneticPr fontId="3"/>
  </si>
  <si>
    <t>⑤</t>
  </si>
  <si>
    <t>別紙様式２－２</t>
    <rPh sb="0" eb="2">
      <t>ベッシ</t>
    </rPh>
    <rPh sb="2" eb="4">
      <t>ヨウシキ</t>
    </rPh>
    <phoneticPr fontId="3"/>
  </si>
  <si>
    <t>介護職員処遇改善加算</t>
    <rPh sb="0" eb="2">
      <t>カイゴ</t>
    </rPh>
    <rPh sb="2" eb="4">
      <t>ショクイン</t>
    </rPh>
    <rPh sb="4" eb="6">
      <t>ショグウ</t>
    </rPh>
    <rPh sb="6" eb="10">
      <t>カイゼンカサン</t>
    </rPh>
    <phoneticPr fontId="3"/>
  </si>
  <si>
    <t>表１　加算算定対象サービス</t>
    <rPh sb="0" eb="1">
      <t>ヒョウ</t>
    </rPh>
    <rPh sb="3" eb="5">
      <t>カサン</t>
    </rPh>
    <rPh sb="5" eb="7">
      <t>サンテイ</t>
    </rPh>
    <rPh sb="7" eb="9">
      <t>タイショウ</t>
    </rPh>
    <phoneticPr fontId="3"/>
  </si>
  <si>
    <t>キャリアパス要件等の適合状況に応じた
加算率</t>
    <rPh sb="6" eb="9">
      <t>ヨウケントウ</t>
    </rPh>
    <rPh sb="10" eb="12">
      <t>テキゴウ</t>
    </rPh>
    <rPh sb="12" eb="14">
      <t>ジョウキョウ</t>
    </rPh>
    <rPh sb="15" eb="16">
      <t>オウ</t>
    </rPh>
    <rPh sb="19" eb="22">
      <t>カサンリツ</t>
    </rPh>
    <phoneticPr fontId="3"/>
  </si>
  <si>
    <t>新規・継続の別</t>
    <rPh sb="0" eb="2">
      <t>シンキ</t>
    </rPh>
    <rPh sb="3" eb="5">
      <t>ケイゾク</t>
    </rPh>
    <rPh sb="6" eb="7">
      <t>ベツ</t>
    </rPh>
    <phoneticPr fontId="3"/>
  </si>
  <si>
    <t>⑤</t>
  </si>
  <si>
    <t>加算Ⅰの場合は必ず「該当」</t>
  </si>
  <si>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</si>
  <si>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</si>
  <si>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①</t>
  </si>
  <si>
    <t>②</t>
  </si>
  <si>
    <t>平均賃金改善額</t>
    <rPh sb="0" eb="2">
      <t>ヘイキン</t>
    </rPh>
    <rPh sb="2" eb="4">
      <t>チンギン</t>
    </rPh>
    <rPh sb="4" eb="6">
      <t>カイゼン</t>
    </rPh>
    <rPh sb="6" eb="7">
      <t>ガク</t>
    </rPh>
    <phoneticPr fontId="3"/>
  </si>
  <si>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</si>
  <si>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</si>
  <si>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</si>
  <si>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</si>
  <si>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</si>
  <si>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</si>
  <si>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</si>
  <si>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</si>
  <si>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</si>
  <si>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</si>
  <si>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</si>
  <si>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確認項目</t>
    <rPh sb="0" eb="2">
      <t>カクニン</t>
    </rPh>
    <rPh sb="2" eb="4">
      <t>コウモク</t>
    </rPh>
    <phoneticPr fontId="3"/>
  </si>
  <si>
    <t>新規・
継続
の別</t>
    <rPh sb="0" eb="2">
      <t>シンキ</t>
    </rPh>
    <rPh sb="4" eb="6">
      <t>ケイゾク</t>
    </rPh>
    <rPh sb="8" eb="9">
      <t>ベツ</t>
    </rPh>
    <phoneticPr fontId="3"/>
  </si>
  <si>
    <t>訪問型サービス（独自）</t>
    <rPh sb="0" eb="2">
      <t>ホウモン</t>
    </rPh>
    <rPh sb="2" eb="3">
      <t>ガタ</t>
    </rPh>
    <rPh sb="8" eb="10">
      <t>ドクジ</t>
    </rPh>
    <phoneticPr fontId="3"/>
  </si>
  <si>
    <t>通所型サービス（独自）</t>
    <rPh sb="0" eb="2">
      <t>ツウショ</t>
    </rPh>
    <rPh sb="2" eb="3">
      <t>ガタ</t>
    </rPh>
    <rPh sb="8" eb="10">
      <t>ドクジ</t>
    </rPh>
    <phoneticPr fontId="3"/>
  </si>
  <si>
    <t>・加算対象事業所に関する情報</t>
  </si>
  <si>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</si>
  <si>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</si>
  <si>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</si>
  <si>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</si>
  <si>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</si>
  <si>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</si>
  <si>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</si>
  <si>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</si>
  <si>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</si>
  <si>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</si>
  <si>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</si>
  <si>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加算率(c)</t>
    <rPh sb="0" eb="2">
      <t>カサン</t>
    </rPh>
    <rPh sb="2" eb="3">
      <t>リツ</t>
    </rPh>
    <phoneticPr fontId="3"/>
  </si>
  <si>
    <t>算定対象月(d)</t>
    <rPh sb="0" eb="2">
      <t>サンテイ</t>
    </rPh>
    <rPh sb="2" eb="4">
      <t>タイショウ</t>
    </rPh>
    <rPh sb="4" eb="5">
      <t>ツキ</t>
    </rPh>
    <phoneticPr fontId="3"/>
  </si>
  <si>
    <r>
      <t>一月あたり
介護報酬総単位数</t>
    </r>
    <r>
      <rPr>
        <sz val="9"/>
        <color theme="1"/>
        <rFont val="ＭＳ Ｐゴシック"/>
        <family val="3"/>
      </rPr>
      <t xml:space="preserve">(※)
</t>
    </r>
    <r>
      <rPr>
        <sz val="11"/>
        <color theme="1"/>
        <rFont val="ＭＳ Ｐゴシック"/>
        <family val="3"/>
      </rPr>
      <t>[単位](a)</t>
    </r>
    <rPh sb="0" eb="1">
      <t>ヒト</t>
    </rPh>
    <rPh sb="1" eb="2">
      <t>ツキ</t>
    </rPh>
    <rPh sb="6" eb="8">
      <t>カイゴ</t>
    </rPh>
    <rPh sb="8" eb="10">
      <t>ホウシュウ</t>
    </rPh>
    <rPh sb="10" eb="11">
      <t>ソウ</t>
    </rPh>
    <rPh sb="11" eb="14">
      <t>タンイスウ</t>
    </rPh>
    <rPh sb="19" eb="21">
      <t>タンイ</t>
    </rPh>
    <phoneticPr fontId="3"/>
  </si>
  <si>
    <t>１単位あたりの単価[円](b)</t>
    <rPh sb="1" eb="3">
      <t>タンイ</t>
    </rPh>
    <rPh sb="7" eb="9">
      <t>タンカ</t>
    </rPh>
    <rPh sb="10" eb="11">
      <t>エン</t>
    </rPh>
    <phoneticPr fontId="3"/>
  </si>
  <si>
    <t>１単位あたりの
単価[円](b)</t>
    <rPh sb="1" eb="3">
      <t>タンイ</t>
    </rPh>
    <rPh sb="8" eb="10">
      <t>タンカ</t>
    </rPh>
    <rPh sb="11" eb="12">
      <t>エン</t>
    </rPh>
    <phoneticPr fontId="3"/>
  </si>
  <si>
    <t>３　加算対象事業所に関する情報</t>
    <rPh sb="2" eb="4">
      <t>カサン</t>
    </rPh>
    <rPh sb="4" eb="6">
      <t>タイショウ</t>
    </rPh>
    <rPh sb="6" eb="8">
      <t>ジギョウ</t>
    </rPh>
    <rPh sb="8" eb="9">
      <t>ショ</t>
    </rPh>
    <rPh sb="10" eb="11">
      <t>カン</t>
    </rPh>
    <rPh sb="13" eb="15">
      <t>ジョウホウ</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</si>
  <si>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</si>
  <si>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</si>
  <si>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〒結合</t>
    <rPh sb="1" eb="3">
      <t>ケツゴウ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</si>
  <si>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</si>
  <si>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</si>
  <si>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</si>
  <si>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１単位
あたりの
単価[円]
(b)</t>
    <rPh sb="1" eb="3">
      <t>タンイ</t>
    </rPh>
    <rPh sb="9" eb="11">
      <t>タンカ</t>
    </rPh>
    <rPh sb="12" eb="13">
      <t>エン</t>
    </rPh>
    <phoneticPr fontId="3"/>
  </si>
  <si>
    <t>加算率(e)</t>
    <rPh sb="0" eb="2">
      <t>カサン</t>
    </rPh>
    <rPh sb="2" eb="3">
      <t>リツ</t>
    </rPh>
    <phoneticPr fontId="3"/>
  </si>
  <si>
    <t>算定対象月(f)</t>
    <rPh sb="0" eb="2">
      <t>サンテイ</t>
    </rPh>
    <rPh sb="2" eb="4">
      <t>タイショウ</t>
    </rPh>
    <rPh sb="4" eb="5">
      <t>ツキ</t>
    </rPh>
    <phoneticPr fontId="3"/>
  </si>
  <si>
    <t>↓隠し列</t>
    <rPh sb="1" eb="2">
      <t>カク</t>
    </rPh>
    <rPh sb="3" eb="4">
      <t>レツ</t>
    </rPh>
    <phoneticPr fontId="3"/>
  </si>
  <si>
    <t>※　</t>
  </si>
  <si>
    <t>経験・技能のある
介護職員(A)</t>
    <rPh sb="0" eb="2">
      <t>ケイケン</t>
    </rPh>
    <phoneticPr fontId="3"/>
  </si>
  <si>
    <t>その他の職種(C)</t>
    <rPh sb="2" eb="3">
      <t>タ</t>
    </rPh>
    <rPh sb="4" eb="6">
      <t>ショクシュ</t>
    </rPh>
    <phoneticPr fontId="3"/>
  </si>
  <si>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3"/>
  </si>
  <si>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</si>
  <si>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</si>
  <si>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変更なし</t>
    <rPh sb="0" eb="2">
      <t>ヘンコウ</t>
    </rPh>
    <phoneticPr fontId="3"/>
  </si>
  <si>
    <t>・</t>
  </si>
  <si>
    <t>事業所名</t>
    <rPh sb="0" eb="3">
      <t>ジギョウショ</t>
    </rPh>
    <rPh sb="3" eb="4">
      <t>メイ</t>
    </rPh>
    <phoneticPr fontId="3"/>
  </si>
  <si>
    <t>単価</t>
    <rPh sb="0" eb="2">
      <t>タンカ</t>
    </rPh>
    <phoneticPr fontId="3"/>
  </si>
  <si>
    <t>年間配分額</t>
    <rPh sb="0" eb="2">
      <t>ネンカン</t>
    </rPh>
    <rPh sb="2" eb="5">
      <t>ハイブンガク</t>
    </rPh>
    <phoneticPr fontId="3"/>
  </si>
  <si>
    <t>(A)</t>
  </si>
  <si>
    <t>(B)</t>
  </si>
  <si>
    <t>(C)</t>
  </si>
  <si>
    <t>【入力上の注意】</t>
    <rPh sb="1" eb="3">
      <t>ニュウリョク</t>
    </rPh>
    <rPh sb="3" eb="4">
      <t>ジョウ</t>
    </rPh>
    <rPh sb="5" eb="7">
      <t>チュウイ</t>
    </rPh>
    <phoneticPr fontId="3"/>
  </si>
  <si>
    <t>配分比率</t>
    <rPh sb="0" eb="2">
      <t>ハイブン</t>
    </rPh>
    <rPh sb="2" eb="4">
      <t>ヒリツ</t>
    </rPh>
    <phoneticPr fontId="3"/>
  </si>
  <si>
    <t>(A)のみ</t>
  </si>
  <si>
    <t>(A)及び(B)</t>
    <rPh sb="3" eb="4">
      <t>オヨ</t>
    </rPh>
    <phoneticPr fontId="3"/>
  </si>
  <si>
    <t>(A)(B)(C)全て</t>
    <rPh sb="9" eb="10">
      <t>スベ</t>
    </rPh>
    <phoneticPr fontId="3"/>
  </si>
  <si>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3"/>
  </si>
  <si>
    <t>別紙様式２－３</t>
    <rPh sb="0" eb="2">
      <t>ベッシ</t>
    </rPh>
    <rPh sb="2" eb="4">
      <t>ヨウシキ</t>
    </rPh>
    <phoneticPr fontId="3"/>
  </si>
  <si>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3"/>
  </si>
  <si>
    <t>賃金改善を行う職員の範囲</t>
    <rPh sb="0" eb="2">
      <t>チンギン</t>
    </rPh>
    <rPh sb="2" eb="4">
      <t>カイゼン</t>
    </rPh>
    <rPh sb="5" eb="6">
      <t>オコナ</t>
    </rPh>
    <rPh sb="7" eb="9">
      <t>ショクイン</t>
    </rPh>
    <rPh sb="10" eb="12">
      <t>ハンイ</t>
    </rPh>
    <phoneticPr fontId="3"/>
  </si>
  <si>
    <t>経験・技能のある介護職員の考え方</t>
    <rPh sb="0" eb="2">
      <t>ケイケン</t>
    </rPh>
    <rPh sb="3" eb="5">
      <t>ギノウ</t>
    </rPh>
    <rPh sb="8" eb="10">
      <t>カイゴ</t>
    </rPh>
    <rPh sb="10" eb="12">
      <t>ショクイン</t>
    </rPh>
    <rPh sb="13" eb="14">
      <t>カンガ</t>
    </rPh>
    <rPh sb="15" eb="16">
      <t>カタ</t>
    </rPh>
    <phoneticPr fontId="3"/>
  </si>
  <si>
    <t>　※①、③、④　別紙様式２－３のとおり、②　別紙２－２のとおり</t>
    <rPh sb="8" eb="10">
      <t>ベッシ</t>
    </rPh>
    <rPh sb="10" eb="12">
      <t>ヨウシキ</t>
    </rPh>
    <rPh sb="22" eb="24">
      <t>ベッシ</t>
    </rPh>
    <phoneticPr fontId="3"/>
  </si>
  <si>
    <t>書類作成担当者</t>
    <rPh sb="0" eb="2">
      <t>ショルイ</t>
    </rPh>
    <rPh sb="2" eb="4">
      <t>サクセイ</t>
    </rPh>
    <rPh sb="4" eb="7">
      <t>タントウシャ</t>
    </rPh>
    <phoneticPr fontId="3"/>
  </si>
  <si>
    <t>法人名</t>
    <rPh sb="0" eb="2">
      <t>ホウジン</t>
    </rPh>
    <rPh sb="2" eb="3">
      <t>メイ</t>
    </rPh>
    <phoneticPr fontId="3"/>
  </si>
  <si>
    <t>フリガナ</t>
  </si>
  <si>
    <t>E-mail</t>
  </si>
  <si>
    <t>連絡先</t>
    <rPh sb="0" eb="3">
      <t>レンラクサキ</t>
    </rPh>
    <phoneticPr fontId="3"/>
  </si>
  <si>
    <t>法人所在地</t>
    <rPh sb="0" eb="2">
      <t>ホウジン</t>
    </rPh>
    <rPh sb="2" eb="5">
      <t>ショザイチ</t>
    </rPh>
    <phoneticPr fontId="3"/>
  </si>
  <si>
    <t>氏名</t>
    <rPh sb="0" eb="2">
      <t>シメイ</t>
    </rPh>
    <phoneticPr fontId="3"/>
  </si>
  <si>
    <t>連絡先</t>
    <rPh sb="0" eb="3">
      <t>レンラクサキ</t>
    </rPh>
    <phoneticPr fontId="3"/>
  </si>
  <si>
    <t>e-mail</t>
  </si>
  <si>
    <t>書類作成
担当者</t>
    <rPh sb="0" eb="2">
      <t>ショルイ</t>
    </rPh>
    <rPh sb="2" eb="4">
      <t>サクセイ</t>
    </rPh>
    <rPh sb="5" eb="8">
      <t>タントウシャ</t>
    </rPh>
    <phoneticPr fontId="3"/>
  </si>
  <si>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</si>
  <si>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</si>
  <si>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</si>
  <si>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</si>
  <si>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</si>
  <si>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</si>
  <si>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</si>
  <si>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</si>
  <si>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</si>
  <si>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</si>
  <si>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</si>
  <si>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</si>
  <si>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</si>
  <si>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</si>
  <si>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rPh sb="1" eb="2">
      <t>ゲツ</t>
    </rPh>
    <phoneticPr fontId="3"/>
  </si>
  <si>
    <t>令和</t>
    <rPh sb="0" eb="2">
      <t>レイワ</t>
    </rPh>
    <phoneticPr fontId="3"/>
  </si>
  <si>
    <t>円</t>
    <rPh sb="0" eb="1">
      <t>エン</t>
    </rPh>
    <phoneticPr fontId="3"/>
  </si>
  <si>
    <t>　実施している周知方法について、チェック（✔）すること。</t>
    <rPh sb="1" eb="3">
      <t>ジッシ</t>
    </rPh>
    <rPh sb="7" eb="9">
      <t>シュウチ</t>
    </rPh>
    <rPh sb="9" eb="11">
      <t>ホウホウ</t>
    </rPh>
    <phoneticPr fontId="3"/>
  </si>
  <si>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3"/>
  </si>
  <si>
    <t>(A)経験・技能のある介護職員</t>
    <rPh sb="3" eb="5">
      <t>ケイケン</t>
    </rPh>
    <rPh sb="6" eb="8">
      <t>ギノウ</t>
    </rPh>
    <rPh sb="11" eb="13">
      <t>カイゴ</t>
    </rPh>
    <rPh sb="13" eb="15">
      <t>ショクイン</t>
    </rPh>
    <phoneticPr fontId="3"/>
  </si>
  <si>
    <t>(B)他の介護職員</t>
    <rPh sb="3" eb="4">
      <t>タ</t>
    </rPh>
    <rPh sb="5" eb="7">
      <t>カイゴ</t>
    </rPh>
    <rPh sb="7" eb="9">
      <t>ショクイン</t>
    </rPh>
    <phoneticPr fontId="3"/>
  </si>
  <si>
    <t>(C)その他の職種</t>
    <rPh sb="5" eb="6">
      <t>タ</t>
    </rPh>
    <rPh sb="7" eb="9">
      <t>ショクシュ</t>
    </rPh>
    <phoneticPr fontId="3"/>
  </si>
  <si>
    <t>賃金規程の見直し</t>
    <rPh sb="0" eb="2">
      <t>チンギン</t>
    </rPh>
    <rPh sb="2" eb="4">
      <t>キテイ</t>
    </rPh>
    <rPh sb="5" eb="7">
      <t>ミナオ</t>
    </rPh>
    <phoneticPr fontId="3"/>
  </si>
  <si>
    <t>賃金規程の見直し</t>
    <rPh sb="5" eb="7">
      <t>ミナオ</t>
    </rPh>
    <phoneticPr fontId="3"/>
  </si>
  <si>
    <t>※本計画に記載された金額は見込額であり、提出後の運営状況(利用者数等)、人員配置状況(職員数等)その他の事由により変動があり得る。</t>
    <rPh sb="20" eb="22">
      <t>テイシュツ</t>
    </rPh>
    <rPh sb="22" eb="23">
      <t>ゴ</t>
    </rPh>
    <phoneticPr fontId="3"/>
  </si>
  <si>
    <t>（上記取組の開始時期）</t>
    <rPh sb="1" eb="3">
      <t>ジョウキ</t>
    </rPh>
    <rPh sb="3" eb="5">
      <t>トリクミ</t>
    </rPh>
    <rPh sb="6" eb="8">
      <t>カイシ</t>
    </rPh>
    <rPh sb="8" eb="10">
      <t>ジキ</t>
    </rPh>
    <phoneticPr fontId="3"/>
  </si>
  <si>
    <t>　</t>
  </si>
  <si>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</si>
  <si>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</si>
  <si>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</si>
  <si>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</si>
  <si>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</si>
  <si>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</si>
  <si>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3"/>
  </si>
  <si>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3"/>
  </si>
  <si>
    <t>別紙様式２－１</t>
    <rPh sb="0" eb="2">
      <t>ベッシ</t>
    </rPh>
    <rPh sb="2" eb="4">
      <t>ヨウシキ</t>
    </rPh>
    <phoneticPr fontId="3"/>
  </si>
  <si>
    <t xml:space="preserve"> （(A)にチェック（✔）がない場合その理由）</t>
    <rPh sb="16" eb="18">
      <t>バアイ</t>
    </rPh>
    <phoneticPr fontId="3"/>
  </si>
  <si>
    <t>その他：</t>
  </si>
  <si>
    <t>一月あたり介護報酬総単位数[単位](a)</t>
    <rPh sb="0" eb="1">
      <t>ヒト</t>
    </rPh>
    <rPh sb="1" eb="2">
      <t>ツキ</t>
    </rPh>
    <rPh sb="5" eb="7">
      <t>カイゴ</t>
    </rPh>
    <rPh sb="7" eb="9">
      <t>ホウシュウ</t>
    </rPh>
    <rPh sb="9" eb="10">
      <t>ソウ</t>
    </rPh>
    <rPh sb="10" eb="13">
      <t>タンイスウ</t>
    </rPh>
    <rPh sb="14" eb="16">
      <t>タンイ</t>
    </rPh>
    <phoneticPr fontId="3"/>
  </si>
  <si>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3"/>
  </si>
  <si>
    <t>算定する介護職員処遇改善加算の区分</t>
    <rPh sb="0" eb="2">
      <t>サンテイ</t>
    </rPh>
    <rPh sb="4" eb="6">
      <t>カイゴ</t>
    </rPh>
    <rPh sb="6" eb="8">
      <t>ショクイン</t>
    </rPh>
    <rPh sb="8" eb="10">
      <t>ショグウ</t>
    </rPh>
    <rPh sb="10" eb="14">
      <t>カイゼンカサン</t>
    </rPh>
    <rPh sb="15" eb="17">
      <t>クブン</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</si>
  <si>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</si>
  <si>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１　基本情報＜共通＞</t>
    <rPh sb="2" eb="4">
      <t>キホン</t>
    </rPh>
    <rPh sb="4" eb="6">
      <t>ジョウホウ</t>
    </rPh>
    <rPh sb="7" eb="9">
      <t>キョウツウ</t>
    </rPh>
    <phoneticPr fontId="3"/>
  </si>
  <si>
    <t>２　賃金改善計画について＜共通＞</t>
    <rPh sb="13" eb="15">
      <t>キョウツウ</t>
    </rPh>
    <phoneticPr fontId="3"/>
  </si>
  <si>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3"/>
  </si>
  <si>
    <t>一月当たり平均賃金額算出用</t>
    <rPh sb="0" eb="2">
      <t>ヒトツキ</t>
    </rPh>
    <rPh sb="2" eb="3">
      <t>ア</t>
    </rPh>
    <rPh sb="5" eb="7">
      <t>ヘイキン</t>
    </rPh>
    <rPh sb="7" eb="9">
      <t>チンギン</t>
    </rPh>
    <rPh sb="9" eb="10">
      <t>ガク</t>
    </rPh>
    <rPh sb="10" eb="12">
      <t>サンシュツ</t>
    </rPh>
    <rPh sb="12" eb="13">
      <t>ヨウ</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</si>
  <si>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</si>
  <si>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賃金改善の見込額(ⅰ-ⅱ）</t>
  </si>
  <si>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</si>
  <si>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</si>
  <si>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</si>
  <si>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</si>
  <si>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市区町村</t>
    <rPh sb="0" eb="2">
      <t>シク</t>
    </rPh>
    <rPh sb="2" eb="4">
      <t>チョウソン</t>
    </rPh>
    <phoneticPr fontId="3"/>
  </si>
  <si>
    <t>　　介護職員等特定処遇改善加算額（見込額）の合計[円]</t>
    <rPh sb="6" eb="7">
      <t>トウ</t>
    </rPh>
    <rPh sb="7" eb="9">
      <t>トクテイ</t>
    </rPh>
    <rPh sb="15" eb="16">
      <t>ガク</t>
    </rPh>
    <rPh sb="22" eb="24">
      <t>ゴウケイ</t>
    </rPh>
    <phoneticPr fontId="3"/>
  </si>
  <si>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3"/>
  </si>
  <si>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3"/>
  </si>
  <si>
    <t>※前年度に提出した計画書の記載内容から変更がない場合は「変更なし」にチェック（✔）</t>
  </si>
  <si>
    <t>４　職場環境等要件について＜共通＞　</t>
    <rPh sb="14" eb="16">
      <t>キョウツウ</t>
    </rPh>
    <phoneticPr fontId="3"/>
  </si>
  <si>
    <t>５　見える化要件について＜特定加算＞　</t>
    <rPh sb="2" eb="3">
      <t>ミ</t>
    </rPh>
    <rPh sb="5" eb="6">
      <t>カ</t>
    </rPh>
    <rPh sb="6" eb="8">
      <t>ヨウケン</t>
    </rPh>
    <rPh sb="13" eb="15">
      <t>トクテイ</t>
    </rPh>
    <rPh sb="15" eb="17">
      <t>カサン</t>
    </rPh>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</si>
  <si>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</si>
  <si>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3"/>
  </si>
  <si>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3"/>
  </si>
  <si>
    <t>年度介護職員処遇改善加算の見込額</t>
    <rPh sb="0" eb="2">
      <t>ネンド</t>
    </rPh>
    <rPh sb="2" eb="4">
      <t>カイゴ</t>
    </rPh>
    <rPh sb="4" eb="6">
      <t>ショクイン</t>
    </rPh>
    <rPh sb="6" eb="8">
      <t>ショグウ</t>
    </rPh>
    <rPh sb="8" eb="12">
      <t>カイゼンカサン</t>
    </rPh>
    <rPh sb="13" eb="16">
      <t>ミコミガク</t>
    </rPh>
    <phoneticPr fontId="3"/>
  </si>
  <si>
    <t>(ア)前年度の介護職員の賃金の総額</t>
    <rPh sb="3" eb="6">
      <t>ゼンネンド</t>
    </rPh>
    <rPh sb="7" eb="9">
      <t>カイゴ</t>
    </rPh>
    <rPh sb="9" eb="11">
      <t>ショクイン</t>
    </rPh>
    <rPh sb="12" eb="14">
      <t>チンギン</t>
    </rPh>
    <rPh sb="15" eb="17">
      <t>ソウガク</t>
    </rPh>
    <phoneticPr fontId="3"/>
  </si>
  <si>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3"/>
  </si>
  <si>
    <t>(ア)前年度の賃金の総額</t>
    <rPh sb="3" eb="6">
      <t>ゼンネンド</t>
    </rPh>
    <rPh sb="7" eb="9">
      <t>チンギン</t>
    </rPh>
    <rPh sb="10" eb="12">
      <t>ソウガク</t>
    </rPh>
    <phoneticPr fontId="3"/>
  </si>
  <si>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8"/>
  </si>
  <si>
    <t>ワークシート名（左からの順）</t>
    <rPh sb="6" eb="7">
      <t>メイ</t>
    </rPh>
    <rPh sb="8" eb="9">
      <t>ヒダリ</t>
    </rPh>
    <rPh sb="12" eb="13">
      <t>ジュン</t>
    </rPh>
    <phoneticPr fontId="38"/>
  </si>
  <si>
    <t>枚数</t>
    <rPh sb="0" eb="2">
      <t>マイスウ</t>
    </rPh>
    <phoneticPr fontId="38"/>
  </si>
  <si>
    <t>ワークシートの入力の順番（推奨）</t>
    <rPh sb="7" eb="9">
      <t>ニュウリョク</t>
    </rPh>
    <rPh sb="10" eb="12">
      <t>ジュンバン</t>
    </rPh>
    <rPh sb="13" eb="15">
      <t>スイショウ</t>
    </rPh>
    <phoneticPr fontId="3"/>
  </si>
  <si>
    <t>説明</t>
    <rPh sb="0" eb="2">
      <t>セツメイ</t>
    </rPh>
    <phoneticPr fontId="38"/>
  </si>
  <si>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</si>
  <si>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</si>
  <si>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</si>
  <si>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38"/>
  </si>
  <si>
    <t>基本情報入力シート</t>
    <rPh sb="0" eb="4">
      <t>キホンジョウホウ</t>
    </rPh>
    <rPh sb="4" eb="6">
      <t>ニュウリョク</t>
    </rPh>
    <phoneticPr fontId="38"/>
  </si>
  <si>
    <t>様式2-1 計画書_総括表</t>
    <rPh sb="0" eb="2">
      <t>ヨウシキ</t>
    </rPh>
    <rPh sb="6" eb="9">
      <t>ケイカクショ</t>
    </rPh>
    <rPh sb="10" eb="13">
      <t>ソウカツヒョウ</t>
    </rPh>
    <phoneticPr fontId="38"/>
  </si>
  <si>
    <t>提出</t>
    <rPh sb="0" eb="2">
      <t>テイシュツ</t>
    </rPh>
    <phoneticPr fontId="38"/>
  </si>
  <si>
    <t>様式2-3 個表_特定</t>
    <rPh sb="0" eb="2">
      <t>ヨウシキ</t>
    </rPh>
    <rPh sb="6" eb="7">
      <t>コ</t>
    </rPh>
    <rPh sb="7" eb="8">
      <t>ヒョウ</t>
    </rPh>
    <rPh sb="9" eb="11">
      <t>トクテイ</t>
    </rPh>
    <phoneticPr fontId="38"/>
  </si>
  <si>
    <t>２　書類の作成方法</t>
    <rPh sb="2" eb="4">
      <t>ショルイ</t>
    </rPh>
    <rPh sb="5" eb="7">
      <t>サクセイ</t>
    </rPh>
    <rPh sb="7" eb="9">
      <t>ホウホウ</t>
    </rPh>
    <phoneticPr fontId="38"/>
  </si>
  <si>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8"/>
  </si>
  <si>
    <r>
      <t>・</t>
    </r>
    <r>
      <rPr>
        <b/>
        <sz val="14"/>
        <rFont val="ＭＳ Ｐゴシック"/>
        <family val="3"/>
      </rPr>
      <t>原則、本様式を用いて</t>
    </r>
    <r>
      <rPr>
        <sz val="14"/>
        <rFont val="ＭＳ Ｐゴシック"/>
        <family val="3"/>
      </rPr>
      <t>計画書を作成してください。</t>
    </r>
    <rPh sb="1" eb="3">
      <t>ゲンソク</t>
    </rPh>
    <rPh sb="4" eb="7">
      <t>ホンヨウシキ</t>
    </rPh>
    <rPh sb="8" eb="9">
      <t>モチ</t>
    </rPh>
    <rPh sb="11" eb="14">
      <t>ケイカクショ</t>
    </rPh>
    <rPh sb="15" eb="17">
      <t>サクセイ</t>
    </rPh>
    <phoneticPr fontId="3"/>
  </si>
  <si>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rPh sb="1" eb="3">
      <t>コンキョ</t>
    </rPh>
    <rPh sb="3" eb="5">
      <t>シリョウ</t>
    </rPh>
    <rPh sb="6" eb="8">
      <t>テイシュツ</t>
    </rPh>
    <rPh sb="31" eb="33">
      <t>ゲンソク</t>
    </rPh>
    <rPh sb="33" eb="35">
      <t>フヨウ</t>
    </rPh>
    <phoneticPr fontId="3"/>
  </si>
  <si>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</si>
  <si>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</si>
  <si>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</si>
  <si>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</si>
  <si>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</si>
  <si>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</si>
  <si>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介護福祉士配置等要件</t>
    <rPh sb="0" eb="5">
      <t>カイゴフクシシ</t>
    </rPh>
    <rPh sb="5" eb="7">
      <t>ハイチ</t>
    </rPh>
    <rPh sb="7" eb="8">
      <t>トウ</t>
    </rPh>
    <rPh sb="8" eb="10">
      <t>ヨウケン</t>
    </rPh>
    <phoneticPr fontId="3"/>
  </si>
  <si>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</si>
  <si>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</si>
  <si>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</si>
  <si>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</si>
  <si>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</si>
  <si>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</si>
  <si>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</si>
  <si>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</si>
  <si>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</si>
  <si>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3"/>
  </si>
  <si>
    <t>いずれも取得していない</t>
    <rPh sb="4" eb="6">
      <t>シュトク</t>
    </rPh>
    <phoneticPr fontId="3"/>
  </si>
  <si>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</si>
  <si>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</si>
  <si>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</si>
  <si>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</si>
  <si>
    <t>ロ　介護職員等特定処遇改善加算　</t>
  </si>
  <si>
    <t>所要額（丸め前）</t>
    <rPh sb="0" eb="3">
      <t>ショヨウガク</t>
    </rPh>
    <rPh sb="4" eb="5">
      <t>マル</t>
    </rPh>
    <rPh sb="6" eb="7">
      <t>マエ</t>
    </rPh>
    <phoneticPr fontId="3"/>
  </si>
  <si>
    <t>丸め値との差額</t>
    <rPh sb="0" eb="1">
      <t>マル</t>
    </rPh>
    <rPh sb="2" eb="3">
      <t>アタイ</t>
    </rPh>
    <rPh sb="5" eb="7">
      <t>サガク</t>
    </rPh>
    <phoneticPr fontId="3"/>
  </si>
  <si>
    <t>切捨分（年額）</t>
    <rPh sb="0" eb="1">
      <t>キ</t>
    </rPh>
    <rPh sb="1" eb="2">
      <t>ス</t>
    </rPh>
    <rPh sb="2" eb="3">
      <t>ブン</t>
    </rPh>
    <rPh sb="4" eb="6">
      <t>ネンガク</t>
    </rPh>
    <phoneticPr fontId="3"/>
  </si>
  <si>
    <t>配分比率要件</t>
    <rPh sb="0" eb="4">
      <t>ハイ</t>
    </rPh>
    <rPh sb="4" eb="6">
      <t>ヨウケン</t>
    </rPh>
    <phoneticPr fontId="3"/>
  </si>
  <si>
    <t>なし</t>
  </si>
  <si>
    <t>(A)/(B)</t>
  </si>
  <si>
    <t>(B)/(C)</t>
  </si>
  <si>
    <t>(A)/(C)(参考)</t>
    <rPh sb="8" eb="10">
      <t>サンコウ</t>
    </rPh>
    <phoneticPr fontId="3"/>
  </si>
  <si>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</si>
  <si>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</si>
  <si>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</si>
  <si>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</si>
  <si>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</si>
  <si>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</si>
  <si>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</si>
  <si>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3"/>
  </si>
  <si>
    <t>　 　グループ毎の平均賃金改善月額が算出され、計画書に反映される。</t>
    <rPh sb="7" eb="8">
      <t>ゴト</t>
    </rPh>
    <rPh sb="15" eb="16">
      <t>ツキ</t>
    </rPh>
    <phoneticPr fontId="3"/>
  </si>
  <si>
    <t>算定する加算の区分</t>
    <rPh sb="0" eb="2">
      <t>サンテイ</t>
    </rPh>
    <rPh sb="4" eb="6">
      <t>カサン</t>
    </rPh>
    <rPh sb="7" eb="9">
      <t>クブン</t>
    </rPh>
    <phoneticPr fontId="3"/>
  </si>
  <si>
    <t>算定する特定加算の区分</t>
    <rPh sb="0" eb="2">
      <t>サンテイ</t>
    </rPh>
    <rPh sb="4" eb="6">
      <t>トクテイ</t>
    </rPh>
    <rPh sb="6" eb="8">
      <t>カサン</t>
    </rPh>
    <rPh sb="9" eb="11">
      <t>クブン</t>
    </rPh>
    <phoneticPr fontId="3"/>
  </si>
  <si>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3"/>
  </si>
  <si>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3"/>
  </si>
  <si>
    <t>イ</t>
  </si>
  <si>
    <t>ロ</t>
  </si>
  <si>
    <t>ハ</t>
  </si>
  <si>
    <t>３　キャリアパス要件について＜処遇改善加算＞　</t>
    <rPh sb="8" eb="10">
      <t>ヨウケン</t>
    </rPh>
    <rPh sb="15" eb="17">
      <t>ショグウ</t>
    </rPh>
    <rPh sb="17" eb="21">
      <t>カイゼンカサン</t>
    </rPh>
    <phoneticPr fontId="3"/>
  </si>
  <si>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</si>
  <si>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①</t>
  </si>
  <si>
    <t>②</t>
  </si>
  <si>
    <t>③</t>
  </si>
  <si>
    <t>②</t>
  </si>
  <si>
    <t>介護職員の任用における職位、職責又は職務内容等の要件を定めている。</t>
    <rPh sb="0" eb="2">
      <t>カイゴ</t>
    </rPh>
    <rPh sb="2" eb="4">
      <t>ショクイン</t>
    </rPh>
    <rPh sb="5" eb="7">
      <t>ニンヨウ</t>
    </rPh>
    <phoneticPr fontId="3"/>
  </si>
  <si>
    <t>イに掲げる職位、職責又は職務内容等に応じた賃金体系を定めている。</t>
    <rPh sb="2" eb="3">
      <t>カカ</t>
    </rPh>
    <phoneticPr fontId="3"/>
  </si>
  <si>
    <t>ロ</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</si>
  <si>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</si>
  <si>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</si>
  <si>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</si>
  <si>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3"/>
  </si>
  <si>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3"/>
  </si>
  <si>
    <t>資質向上のための計画</t>
    <rPh sb="0" eb="2">
      <t>シシツ</t>
    </rPh>
    <rPh sb="2" eb="4">
      <t>コウジョウ</t>
    </rPh>
    <rPh sb="8" eb="10">
      <t>ケイカク</t>
    </rPh>
    <phoneticPr fontId="3"/>
  </si>
  <si>
    <t>様式2-2 個表_処遇</t>
    <rPh sb="0" eb="2">
      <t>ヨウシキ</t>
    </rPh>
    <rPh sb="6" eb="7">
      <t>コ</t>
    </rPh>
    <rPh sb="7" eb="8">
      <t>ヒョウ</t>
    </rPh>
    <rPh sb="9" eb="11">
      <t>ショグウ</t>
    </rPh>
    <phoneticPr fontId="38"/>
  </si>
  <si>
    <t>　　介護職員処遇改善加算額（見込額）の合計［円］</t>
    <rPh sb="14" eb="16">
      <t>ミコ</t>
    </rPh>
    <rPh sb="16" eb="17">
      <t>ガク</t>
    </rPh>
    <rPh sb="19" eb="21">
      <t>ゴウケイ</t>
    </rPh>
    <rPh sb="22" eb="23">
      <t>エン</t>
    </rPh>
    <phoneticPr fontId="3"/>
  </si>
  <si>
    <t>／</t>
  </si>
  <si>
    <t>／</t>
  </si>
  <si>
    <t>掲載予定</t>
    <rPh sb="0" eb="2">
      <t>ケイサイ</t>
    </rPh>
    <rPh sb="2" eb="4">
      <t>ヨテイ</t>
    </rPh>
    <phoneticPr fontId="3"/>
  </si>
  <si>
    <t>予定</t>
    <rPh sb="0" eb="2">
      <t>ヨテイ</t>
    </rPh>
    <phoneticPr fontId="3"/>
  </si>
  <si>
    <t>(右欄の額は③欄の額を上回ること）</t>
    <rPh sb="1" eb="2">
      <t>ミギ</t>
    </rPh>
    <rPh sb="2" eb="3">
      <t>ラン</t>
    </rPh>
    <rPh sb="4" eb="5">
      <t>ガク</t>
    </rPh>
    <rPh sb="7" eb="8">
      <t>ラン</t>
    </rPh>
    <rPh sb="9" eb="10">
      <t>ガク</t>
    </rPh>
    <rPh sb="11" eb="13">
      <t>ウワマワ</t>
    </rPh>
    <phoneticPr fontId="3"/>
  </si>
  <si>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3"/>
  </si>
  <si>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3"/>
  </si>
  <si>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3"/>
  </si>
  <si>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3"/>
  </si>
  <si>
    <t>特定加算の算定対象月</t>
    <rPh sb="0" eb="2">
      <t>トクテイ</t>
    </rPh>
    <rPh sb="2" eb="4">
      <t>カサン</t>
    </rPh>
    <rPh sb="5" eb="7">
      <t>サンテイ</t>
    </rPh>
    <rPh sb="7" eb="9">
      <t>タイショウ</t>
    </rPh>
    <rPh sb="9" eb="10">
      <t>ヅキ</t>
    </rPh>
    <phoneticPr fontId="3"/>
  </si>
  <si>
    <t>(右欄の額は⑤欄の額を上回ること）</t>
    <rPh sb="1" eb="2">
      <t>ミギ</t>
    </rPh>
    <rPh sb="2" eb="3">
      <t>ラン</t>
    </rPh>
    <rPh sb="4" eb="5">
      <t>ガク</t>
    </rPh>
    <rPh sb="7" eb="8">
      <t>ラン</t>
    </rPh>
    <rPh sb="9" eb="10">
      <t>ガク</t>
    </rPh>
    <rPh sb="11" eb="13">
      <t>ウワマワ</t>
    </rPh>
    <phoneticPr fontId="3"/>
  </si>
  <si>
    <t>他の介護職員(B)</t>
    <rPh sb="0" eb="1">
      <t>タ</t>
    </rPh>
    <rPh sb="2" eb="4">
      <t>カイゴ</t>
    </rPh>
    <rPh sb="4" eb="6">
      <t>ショクイン</t>
    </rPh>
    <phoneticPr fontId="3"/>
  </si>
  <si>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</si>
  <si>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</si>
  <si>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3"/>
  </si>
  <si>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</si>
  <si>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3"/>
  </si>
  <si>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3"/>
  </si>
  <si>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</si>
  <si>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</si>
  <si>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　※前年度に提出した計画書から変更がある場合には、変更箇所を下線とするなど明確にすること。</t>
    <rPh sb="2" eb="5">
      <t>ゼンネンド</t>
    </rPh>
    <rPh sb="37" eb="39">
      <t>メイカク</t>
    </rPh>
    <phoneticPr fontId="3"/>
  </si>
  <si>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3"/>
  </si>
  <si>
    <t>（１）④ⅱ）(エ)又は（２）⑥ⅱ）(エ)の「前年度の各介護サービス事業者等の独自の賃金改善額」に計上する場合は記載</t>
    <rPh sb="26" eb="29">
      <t>カクカイゴ</t>
    </rPh>
    <rPh sb="33" eb="37">
      <t>ジギョウシャトウ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</si>
  <si>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</si>
  <si>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3"/>
  </si>
  <si>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3"/>
  </si>
  <si>
    <t>キャリアパス要件Ⅰ　次のイからハまでのすべての基準を満たす。</t>
    <rPh sb="6" eb="8">
      <t>ヨウケン</t>
    </rPh>
    <rPh sb="23" eb="25">
      <t>キジュン</t>
    </rPh>
    <phoneticPr fontId="3"/>
  </si>
  <si>
    <t>キャリアパス要件Ⅱ　次のイとロ両方の基準を満たす。</t>
    <rPh sb="6" eb="8">
      <t>ヨウケン</t>
    </rPh>
    <rPh sb="15" eb="17">
      <t>リョウホウ</t>
    </rPh>
    <rPh sb="16" eb="17">
      <t>カタ</t>
    </rPh>
    <rPh sb="18" eb="20">
      <t>キジュン</t>
    </rPh>
    <phoneticPr fontId="3"/>
  </si>
  <si>
    <t>キャリアパス要件Ⅲ　次のイとロ両方の基準を満たす。</t>
    <rPh sb="6" eb="8">
      <t>ヨウケン</t>
    </rPh>
    <rPh sb="15" eb="17">
      <t>リョウホウ</t>
    </rPh>
    <rPh sb="18" eb="20">
      <t>キジュン</t>
    </rPh>
    <phoneticPr fontId="3"/>
  </si>
  <si>
    <t>　</t>
  </si>
  <si>
    <t>※　別紙様式２－２のとおり</t>
  </si>
  <si>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</si>
  <si>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</si>
  <si>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</si>
  <si>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</si>
  <si>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</si>
  <si>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</si>
  <si>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</si>
  <si>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</si>
  <si>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（介護予防）短期入所療養介護（病院等（老健以外）)</t>
  </si>
  <si>
    <t>（介護予防）短期入所療養介護（老健）</t>
  </si>
  <si>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</si>
  <si>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</si>
  <si>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</si>
  <si>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</si>
  <si>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</si>
  <si>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</si>
  <si>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</si>
  <si>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</si>
  <si>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8"/>
  </si>
  <si>
    <t>提出の要否</t>
    <rPh sb="0" eb="2">
      <t>テイシュツ</t>
    </rPh>
    <rPh sb="3" eb="5">
      <t>ヨウヒ</t>
    </rPh>
    <phoneticPr fontId="38"/>
  </si>
  <si>
    <t>―（一括申請する事業所数により異なる）</t>
    <rPh sb="2" eb="4">
      <t>イッカツ</t>
    </rPh>
    <rPh sb="4" eb="6">
      <t>シンセイ</t>
    </rPh>
    <rPh sb="8" eb="11">
      <t>ジギョウショ</t>
    </rPh>
    <rPh sb="11" eb="12">
      <t>スウ</t>
    </rPh>
    <rPh sb="15" eb="16">
      <t>コト</t>
    </rPh>
    <phoneticPr fontId="3"/>
  </si>
  <si>
    <t>・介護職員処遇改善計画書と介護職員等特定処遇改善計画書を一本化しました。</t>
    <rPh sb="28" eb="31">
      <t>イッポンカ</t>
    </rPh>
    <phoneticPr fontId="3"/>
  </si>
  <si>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rPh sb="46" eb="48">
      <t>シンセイ</t>
    </rPh>
    <phoneticPr fontId="3"/>
  </si>
  <si>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3"/>
  </si>
  <si>
    <r>
      <t>「一月あたり介護報酬総単位数」には、 前年１月から12月までの１年間の介護報酬総単位数（各種加算減算を含む。ただし、</t>
    </r>
    <r>
      <rPr>
        <u val="single"/>
        <sz val="11"/>
        <color theme="1"/>
        <rFont val="ＭＳ Ｐゴシック"/>
        <family val="3"/>
      </rPr>
      <t>処遇改善加算及び特定加算は除く。</t>
    </r>
    <r>
      <rPr>
        <sz val="11"/>
        <color theme="1"/>
        <rFont val="ＭＳ Ｐゴシック"/>
        <family val="3"/>
      </rPr>
      <t>）を12で除したもの（12ヶ月に満たない場合は、一月あたりの標準的な単位数として見込まれるもの）を記載すること。</t>
    </r>
    <rPh sb="58" eb="60">
      <t>ショグウ</t>
    </rPh>
    <rPh sb="60" eb="62">
      <t>カイゼン</t>
    </rPh>
    <rPh sb="88" eb="89">
      <t>ゲツ</t>
    </rPh>
    <phoneticPr fontId="3"/>
  </si>
  <si>
    <r>
      <t>　【本計画書で提出する加算】　</t>
    </r>
    <r>
      <rPr>
        <sz val="8"/>
        <color theme="1"/>
        <rFont val="ＭＳ Ｐ明朝"/>
        <family val="1"/>
      </rPr>
      <t>※加算名をチェックすること。</t>
    </r>
    <rPh sb="2" eb="3">
      <t>ホン</t>
    </rPh>
    <rPh sb="3" eb="6">
      <t>ケイカクショ</t>
    </rPh>
    <rPh sb="7" eb="9">
      <t>テイシュツ</t>
    </rPh>
    <rPh sb="11" eb="13">
      <t>カサン</t>
    </rPh>
    <rPh sb="16" eb="18">
      <t>カサン</t>
    </rPh>
    <rPh sb="18" eb="19">
      <t>メイ</t>
    </rPh>
    <phoneticPr fontId="3"/>
  </si>
  <si>
    <r>
      <t>賃金改善の見込額</t>
    </r>
    <r>
      <rPr>
        <sz val="8"/>
        <color theme="1"/>
        <rFont val="ＭＳ Ｐ明朝"/>
        <family val="1"/>
      </rPr>
      <t>(ⅰ-ⅱ）</t>
    </r>
  </si>
  <si>
    <r>
      <t>ⅱ）前年度の介護職員の賃金の総額（処遇改善加算等を取得し実施される賃金改善額及び独自の賃金改善額を除く）</t>
    </r>
    <r>
      <rPr>
        <b/>
        <sz val="8.5"/>
        <color theme="1"/>
        <rFont val="ＭＳ Ｐ明朝"/>
        <family val="1"/>
      </rPr>
      <t>【基準額１】</t>
    </r>
    <r>
      <rPr>
        <sz val="8.5"/>
        <color theme="1"/>
        <rFont val="ＭＳ Ｐ明朝"/>
        <family val="1"/>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3"/>
  </si>
  <si>
    <r>
      <t>(ウ)前年度の介護職員等特定処遇改善加算の加算の総額(</t>
    </r>
    <r>
      <rPr>
        <u val="single"/>
        <sz val="8.5"/>
        <color theme="1"/>
        <rFont val="ＭＳ Ｐ明朝"/>
        <family val="1"/>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3"/>
  </si>
  <si>
    <r>
      <t>（１）④ⅰ）の「介護職員処遇改善加算の算定により賃金改善を行った場合の介護職員の賃金の総額（見込額）」には、</t>
    </r>
    <r>
      <rPr>
        <u val="single"/>
        <sz val="8"/>
        <color theme="1"/>
        <rFont val="ＭＳ Ｐ明朝"/>
        <family val="1"/>
      </rPr>
      <t>特定加算を取得し実施される賃金の改善見込み額を除いた額</t>
    </r>
    <r>
      <rPr>
        <sz val="8"/>
        <color theme="1"/>
        <rFont val="ＭＳ Ｐ明朝"/>
        <family val="1"/>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3"/>
  </si>
  <si>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theme="1"/>
        <rFont val="ＭＳ Ｐ明朝"/>
        <family val="1"/>
      </rPr>
      <t>特定加算の加算の総額については、その他の職種に支給された額を除く。</t>
    </r>
    <r>
      <rPr>
        <sz val="8"/>
        <color theme="1"/>
        <rFont val="ＭＳ Ｐ明朝"/>
        <family val="1"/>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3"/>
  </si>
  <si>
    <r>
      <t xml:space="preserve">介護福祉士の配置等要件
</t>
    </r>
    <r>
      <rPr>
        <sz val="7"/>
        <color theme="1"/>
        <rFont val="ＭＳ Ｐ明朝"/>
        <family val="1"/>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3"/>
  </si>
  <si>
    <r>
      <t>年度介護職員等特定処遇改善加算の見込額</t>
    </r>
    <r>
      <rPr>
        <sz val="8"/>
        <color theme="1"/>
        <rFont val="ＭＳ Ｐ明朝"/>
        <family val="1"/>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3"/>
  </si>
  <si>
    <r>
      <t>ⅱ）前年度の賃金の総額（処遇改善加算等を取得し実施される賃金改善額及び独自の賃金改善額を除く）</t>
    </r>
    <r>
      <rPr>
        <b/>
        <sz val="8.5"/>
        <color theme="1"/>
        <rFont val="ＭＳ Ｐ明朝"/>
        <family val="1"/>
      </rPr>
      <t>【基準額２】</t>
    </r>
    <r>
      <rPr>
        <sz val="8.5"/>
        <color theme="1"/>
        <rFont val="ＭＳ Ｐ明朝"/>
        <family val="1"/>
      </rPr>
      <t>(ア)ｰ(イ)ｰ(ウ)ｰ(エ)</t>
    </r>
    <rPh sb="2" eb="5">
      <t>ゼンネンド</t>
    </rPh>
    <rPh sb="6" eb="8">
      <t>チンギン</t>
    </rPh>
    <rPh sb="9" eb="11">
      <t>ソウガク</t>
    </rPh>
    <rPh sb="48" eb="51">
      <t>キジュンガク</t>
    </rPh>
    <phoneticPr fontId="3"/>
  </si>
  <si>
    <r>
      <t>ⅰ）前年度の賃金の総額（処遇改善加算等を取得し実施される賃金改善額及び独自の賃金改善額を除く）</t>
    </r>
    <r>
      <rPr>
        <sz val="8"/>
        <color theme="1"/>
        <rFont val="ＭＳ Ｐ明朝"/>
        <family val="1"/>
      </rPr>
      <t>(h)</t>
    </r>
    <rPh sb="2" eb="5">
      <t>ゼンネンド</t>
    </rPh>
    <rPh sb="6" eb="8">
      <t>チンギン</t>
    </rPh>
    <rPh sb="9" eb="11">
      <t>ソウガク</t>
    </rPh>
    <phoneticPr fontId="3"/>
  </si>
  <si>
    <r>
      <t>ⅱ）前年度の常勤換算職員数</t>
    </r>
    <r>
      <rPr>
        <sz val="8"/>
        <color theme="1"/>
        <rFont val="ＭＳ Ｐ明朝"/>
        <family val="1"/>
      </rPr>
      <t>(i)</t>
    </r>
    <rPh sb="2" eb="4">
      <t>ゼンネン</t>
    </rPh>
    <rPh sb="4" eb="5">
      <t>ド</t>
    </rPh>
    <rPh sb="6" eb="8">
      <t>ジョウキン</t>
    </rPh>
    <rPh sb="8" eb="10">
      <t>カンサン</t>
    </rPh>
    <rPh sb="10" eb="13">
      <t>ショクインスウ</t>
    </rPh>
    <phoneticPr fontId="3"/>
  </si>
  <si>
    <r>
      <t>ⅲ）前年度の一月当たりの常勤換算職員数</t>
    </r>
    <r>
      <rPr>
        <sz val="8"/>
        <color theme="1"/>
        <rFont val="ＭＳ Ｐ明朝"/>
        <family val="1"/>
      </rPr>
      <t>(j)</t>
    </r>
    <rPh sb="2" eb="4">
      <t>ゼンネン</t>
    </rPh>
    <rPh sb="4" eb="5">
      <t>ド</t>
    </rPh>
    <rPh sb="6" eb="7">
      <t>ヒト</t>
    </rPh>
    <rPh sb="7" eb="8">
      <t>ツキ</t>
    </rPh>
    <rPh sb="8" eb="9">
      <t>ア</t>
    </rPh>
    <rPh sb="12" eb="14">
      <t>ジョウキン</t>
    </rPh>
    <rPh sb="14" eb="16">
      <t>カンサン</t>
    </rPh>
    <rPh sb="16" eb="19">
      <t>ショクインスウ</t>
    </rPh>
    <phoneticPr fontId="3"/>
  </si>
  <si>
    <r>
      <t>ⅳ）前年度のグループ毎の平均賃金額(月額)【基準額３】</t>
    </r>
    <r>
      <rPr>
        <sz val="8"/>
        <color theme="1"/>
        <rFont val="ＭＳ Ｐ明朝"/>
        <family val="1"/>
      </rPr>
      <t>(h)/(i)</t>
    </r>
    <rPh sb="2" eb="5">
      <t>ゼンネンド</t>
    </rPh>
    <rPh sb="10" eb="11">
      <t>ゴト</t>
    </rPh>
    <rPh sb="12" eb="14">
      <t>ヘイキン</t>
    </rPh>
    <rPh sb="14" eb="16">
      <t>チンギン</t>
    </rPh>
    <rPh sb="16" eb="17">
      <t>ガク</t>
    </rPh>
    <rPh sb="18" eb="20">
      <t>ゲツガク</t>
    </rPh>
    <rPh sb="22" eb="25">
      <t>キジュンガク</t>
    </rPh>
    <phoneticPr fontId="3"/>
  </si>
  <si>
    <r>
      <t>ⅴ）グループ毎の平均賃金改善額(月額)(g)/(j)/(k)</t>
    </r>
    <r>
      <rPr>
        <sz val="8"/>
        <color theme="1"/>
        <rFont val="ＭＳ Ｐ明朝"/>
        <family val="1"/>
      </rPr>
      <t xml:space="preserve">
</t>
    </r>
    <r>
      <rPr>
        <sz val="9"/>
        <color theme="1"/>
        <rFont val="ＭＳ Ｐ明朝"/>
        <family val="1"/>
      </rPr>
      <t xml:space="preserve">
</t>
    </r>
    <r>
      <rPr>
        <sz val="8"/>
        <color theme="1"/>
        <rFont val="ＭＳ Ｐ明朝"/>
        <family val="1"/>
      </rPr>
      <t>※予定している配分方法について選択すること。（</t>
    </r>
    <r>
      <rPr>
        <u val="single"/>
        <sz val="8"/>
        <color theme="1"/>
        <rFont val="ＭＳ Ｐ明朝"/>
        <family val="1"/>
      </rPr>
      <t>いずれか1つ</t>
    </r>
    <r>
      <rPr>
        <sz val="8"/>
        <color theme="1"/>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3"/>
  </si>
  <si>
    <r>
      <t>賃金改善実施期間</t>
    </r>
    <r>
      <rPr>
        <sz val="8"/>
        <color theme="1"/>
        <rFont val="ＭＳ Ｐ明朝"/>
        <family val="1"/>
      </rPr>
      <t>(k)</t>
    </r>
  </si>
  <si>
    <r>
      <t>（２）⑥ⅰ）の「特定加算の算定により賃金改善を行った場合の賃金の総額(見込額)」には、</t>
    </r>
    <r>
      <rPr>
        <u val="single"/>
        <sz val="8"/>
        <color theme="1"/>
        <rFont val="ＭＳ Ｐ明朝"/>
        <family val="1"/>
      </rPr>
      <t>処遇改善加算を取得し実施される賃金改善額を除いた額を記載</t>
    </r>
    <r>
      <rPr>
        <sz val="8"/>
        <color theme="1"/>
        <rFont val="ＭＳ Ｐ明朝"/>
        <family val="1"/>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3"/>
  </si>
  <si>
    <r>
      <t>（３）</t>
    </r>
    <r>
      <rPr>
        <b/>
        <sz val="10"/>
        <color theme="1"/>
        <rFont val="ＭＳ Ｐ明朝"/>
        <family val="1"/>
      </rPr>
      <t>賃金改善を行う賃金項目及び方法　</t>
    </r>
    <rPh sb="10" eb="12">
      <t>チンギン</t>
    </rPh>
    <rPh sb="14" eb="15">
      <t>オヨ</t>
    </rPh>
    <phoneticPr fontId="3"/>
  </si>
  <si>
    <r>
      <t>　※前年度に提出した計画書から変更がある場合には、変更箇所を</t>
    </r>
    <r>
      <rPr>
        <u val="single"/>
        <sz val="8"/>
        <color theme="1"/>
        <rFont val="ＭＳ Ｐ明朝"/>
        <family val="1"/>
      </rPr>
      <t>下線</t>
    </r>
    <r>
      <rPr>
        <sz val="8"/>
        <color theme="1"/>
        <rFont val="ＭＳ Ｐ明朝"/>
        <family val="1"/>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3"/>
  </si>
  <si>
    <r>
      <t>資質向上のための計画に沿って、研修機会の提供又は技術指導等を実施するとともに、介護職員の能力評価を行う。　</t>
    </r>
    <r>
      <rPr>
        <sz val="8"/>
        <color theme="1"/>
        <rFont val="ＭＳ Ｐ明朝"/>
        <family val="1"/>
      </rPr>
      <t>※当該取組の内容について下記に記載すること</t>
    </r>
    <rPh sb="54" eb="56">
      <t>トウガイ</t>
    </rPh>
    <rPh sb="56" eb="58">
      <t>トリクミ</t>
    </rPh>
    <rPh sb="59" eb="61">
      <t>ナイヨウ</t>
    </rPh>
    <rPh sb="65" eb="67">
      <t>カキ</t>
    </rPh>
    <rPh sb="68" eb="70">
      <t>キサイ</t>
    </rPh>
    <phoneticPr fontId="3"/>
  </si>
  <si>
    <r>
      <rPr>
        <b/>
        <sz val="8"/>
        <color theme="1"/>
        <rFont val="ＭＳ Ｐ明朝"/>
        <family val="1"/>
      </rPr>
      <t>【処遇改善加算】</t>
    </r>
    <r>
      <rPr>
        <sz val="8"/>
        <color theme="1"/>
        <rFont val="ＭＳ Ｐ明朝"/>
        <family val="1"/>
      </rPr>
      <t xml:space="preserve">
平成20年10月から現在までに実施した事項について、全体で</t>
    </r>
    <r>
      <rPr>
        <b/>
        <u val="single"/>
        <sz val="8"/>
        <color theme="1"/>
        <rFont val="ＭＳ Ｐ明朝"/>
        <family val="1"/>
      </rPr>
      <t>必ず１つ以上</t>
    </r>
    <r>
      <rPr>
        <sz val="8"/>
        <color theme="1"/>
        <rFont val="ＭＳ Ｐ明朝"/>
        <family val="1"/>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rPr>
      <t>【特定加算】</t>
    </r>
    <r>
      <rPr>
        <sz val="8"/>
        <color theme="1"/>
        <rFont val="ＭＳ Ｐ明朝"/>
        <family val="1"/>
      </rPr>
      <t xml:space="preserve">
平成20年10月から現在までに実施した事項について、必ず</t>
    </r>
    <r>
      <rPr>
        <b/>
        <u val="single"/>
        <sz val="8"/>
        <color theme="1"/>
        <rFont val="ＭＳ Ｐ明朝"/>
        <family val="1"/>
      </rPr>
      <t>全て</t>
    </r>
    <r>
      <rPr>
        <sz val="8"/>
        <color theme="1"/>
        <rFont val="ＭＳ Ｐ明朝"/>
        <family val="1"/>
      </rPr>
      <t>にチェック（✔）すること。複数の取組を行い、「資質の向上」、「労働環境・処遇の改善」及び「その他」について、</t>
    </r>
    <r>
      <rPr>
        <b/>
        <u val="single"/>
        <sz val="8"/>
        <color theme="1"/>
        <rFont val="ＭＳ Ｐ明朝"/>
        <family val="1"/>
      </rPr>
      <t>それぞれ１つ以上の取組を行う</t>
    </r>
    <r>
      <rPr>
        <sz val="8"/>
        <color theme="1"/>
        <rFont val="ＭＳ Ｐ明朝"/>
        <family val="1"/>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3"/>
  </si>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</sst>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3">
    <font>
      <sz val="11"/>
      <name val="ＭＳ Ｐゴシック"/>
      <family val="3"/>
    </font>
    <font>
      <sz val="10"/>
      <name val="Arial"/>
      <family val="2"/>
    </font>
    <font>
      <sz val="11"/>
      <color theme="1"/>
      <name val="Calibri"/>
      <family val="2"/>
      <scheme val="minor"/>
    </font>
    <font>
      <sz val="6"/>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b/>
      <sz val="10"/>
      <name val="ＭＳ Ｐゴシック"/>
      <family val="3"/>
    </font>
    <font>
      <b/>
      <sz val="11"/>
      <name val="ＭＳ Ｐゴシック"/>
      <family val="3"/>
    </font>
    <font>
      <b/>
      <sz val="9"/>
      <name val="ＭＳ Ｐゴシック"/>
      <family val="3"/>
    </font>
    <font>
      <sz val="10"/>
      <name val="Calibri"/>
      <family val="3"/>
      <scheme val="minor"/>
    </font>
    <font>
      <sz val="11"/>
      <name val="Calibri"/>
      <family val="3"/>
      <scheme val="minor"/>
    </font>
    <font>
      <sz val="10.5"/>
      <name val="Calibri"/>
      <family val="3"/>
      <scheme val="minor"/>
    </font>
    <font>
      <sz val="9"/>
      <name val="Calibri"/>
      <family val="3"/>
      <scheme val="minor"/>
    </font>
    <font>
      <sz val="11"/>
      <color theme="1"/>
      <name val="ＭＳ Ｐゴシック"/>
      <family val="3"/>
    </font>
    <font>
      <sz val="9"/>
      <color theme="1"/>
      <name val="ＭＳ Ｐゴシック"/>
      <family val="3"/>
    </font>
    <font>
      <b/>
      <sz val="11"/>
      <color rgb="FFFF0000"/>
      <name val="ＭＳ Ｐゴシック"/>
      <family val="3"/>
    </font>
    <font>
      <u val="single"/>
      <sz val="11"/>
      <color theme="10"/>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theme="0"/>
      <name val="ＭＳ Ｐ明朝"/>
      <family val="1"/>
    </font>
    <font>
      <sz val="8"/>
      <name val="ＭＳ Ｐ明朝"/>
      <family val="1"/>
    </font>
    <font>
      <sz val="11"/>
      <color theme="0"/>
      <name val="ＭＳ Ｐ明朝"/>
      <family val="1"/>
    </font>
    <font>
      <b/>
      <sz val="8"/>
      <name val="ＭＳ Ｐ明朝"/>
      <family val="1"/>
    </font>
    <font>
      <b/>
      <sz val="11"/>
      <color theme="0"/>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theme="1"/>
      <name val="ＭＳ Ｐ明朝"/>
      <family val="1"/>
    </font>
    <font>
      <b/>
      <sz val="10.5"/>
      <color indexed="60"/>
      <name val="ＭＳ Ｐ明朝"/>
      <family val="1"/>
    </font>
    <font>
      <b/>
      <sz val="11"/>
      <color theme="1"/>
      <name val="ＭＳ Ｐゴシック"/>
      <family val="3"/>
    </font>
    <font>
      <u val="single"/>
      <sz val="11"/>
      <color theme="1"/>
      <name val="ＭＳ Ｐゴシック"/>
      <family val="3"/>
    </font>
    <font>
      <sz val="9"/>
      <color theme="1"/>
      <name val="ＭＳ Ｐ明朝"/>
      <family val="1"/>
    </font>
    <font>
      <sz val="11"/>
      <color theme="1"/>
      <name val="ＭＳ Ｐ明朝"/>
      <family val="1"/>
    </font>
    <font>
      <sz val="10"/>
      <color theme="1"/>
      <name val="ＭＳ Ｐ明朝"/>
      <family val="1"/>
    </font>
    <font>
      <sz val="14"/>
      <color theme="1"/>
      <name val="ＭＳ Ｐ明朝"/>
      <family val="1"/>
    </font>
    <font>
      <b/>
      <sz val="11"/>
      <color theme="1"/>
      <name val="ＭＳ Ｐ明朝"/>
      <family val="1"/>
    </font>
    <font>
      <sz val="8"/>
      <color theme="1"/>
      <name val="ＭＳ Ｐ明朝"/>
      <family val="1"/>
    </font>
    <font>
      <b/>
      <sz val="8"/>
      <color theme="1"/>
      <name val="ＭＳ Ｐ明朝"/>
      <family val="1"/>
    </font>
    <font>
      <sz val="8.5"/>
      <color theme="1"/>
      <name val="ＭＳ Ｐ明朝"/>
      <family val="1"/>
    </font>
    <font>
      <b/>
      <sz val="8.5"/>
      <color theme="1"/>
      <name val="ＭＳ Ｐ明朝"/>
      <family val="1"/>
    </font>
    <font>
      <u val="single"/>
      <sz val="8.5"/>
      <color theme="1"/>
      <name val="ＭＳ Ｐ明朝"/>
      <family val="1"/>
    </font>
    <font>
      <sz val="6"/>
      <color theme="1"/>
      <name val="ＭＳ Ｐ明朝"/>
      <family val="1"/>
    </font>
    <font>
      <u val="single"/>
      <sz val="8"/>
      <color theme="1"/>
      <name val="ＭＳ Ｐ明朝"/>
      <family val="1"/>
    </font>
    <font>
      <sz val="7"/>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u val="single"/>
      <sz val="8"/>
      <color theme="1"/>
      <name val="ＭＳ Ｐ明朝"/>
      <family val="1"/>
    </font>
    <font>
      <sz val="7.5"/>
      <color theme="1"/>
      <name val="ＭＳ Ｐ明朝"/>
      <family val="1"/>
    </font>
    <font>
      <b/>
      <sz val="10.5"/>
      <color theme="1"/>
      <name val="ＭＳ Ｐ明朝"/>
      <family val="1"/>
    </font>
    <font>
      <sz val="10.5"/>
      <color theme="1"/>
      <name val="ＭＳ Ｐ明朝"/>
      <family val="1"/>
    </font>
    <font>
      <b/>
      <sz val="12"/>
      <color theme="1"/>
      <name val="ＭＳ Ｐ明朝"/>
      <family val="1"/>
    </font>
    <font>
      <sz val="6"/>
      <color theme="1"/>
      <name val="Calibri"/>
      <family val="2"/>
    </font>
    <font>
      <sz val="14"/>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24"/>
      <name val="Calibri"/>
      <family val="2"/>
    </font>
    <font>
      <sz val="24"/>
      <name val="ＭＳ Ｐゴシック"/>
      <family val="2"/>
    </font>
    <font>
      <sz val="11"/>
      <color theme="1"/>
      <name val="ＭＳ Ｐゴシック"/>
      <family val="2"/>
      <scheme val="minor"/>
    </font>
    <font>
      <sz val="11"/>
      <color theme="1"/>
      <name val="Calibri"/>
      <family val="2"/>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thin"/>
      <right/>
      <top style="thin"/>
      <bottom style="thin"/>
    </border>
    <border>
      <left style="thin"/>
      <right style="medium"/>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thin"/>
      <right style="thin"/>
      <top style="hair"/>
      <bottom style="thin"/>
    </border>
    <border>
      <left style="thin"/>
      <right style="thin"/>
      <top style="hair"/>
      <bottom/>
    </border>
    <border>
      <left/>
      <right/>
      <top style="hair"/>
      <bottom/>
    </border>
    <border>
      <left style="thin"/>
      <right/>
      <top style="thin"/>
      <bottom style="hair"/>
    </border>
    <border>
      <left style="medium"/>
      <right style="thin"/>
      <top style="medium"/>
      <bottom style="medium"/>
    </border>
    <border>
      <left/>
      <right style="thin"/>
      <top style="thin"/>
      <bottom style="hair"/>
    </border>
    <border>
      <left style="thin"/>
      <right style="thin"/>
      <top/>
      <bottom/>
    </border>
    <border>
      <left style="thin"/>
      <right style="thin"/>
      <top/>
      <bottom style="hair"/>
    </border>
    <border>
      <left/>
      <right/>
      <top/>
      <bottom style="hair"/>
    </border>
    <border>
      <left style="thin"/>
      <right style="medium"/>
      <top style="medium"/>
      <bottom style="medium"/>
    </border>
    <border>
      <left style="thin"/>
      <right style="thin"/>
      <top style="hair"/>
      <bottom style="hair"/>
    </border>
    <border>
      <left style="medium"/>
      <right/>
      <top/>
      <bottom style="medium"/>
    </border>
    <border>
      <left/>
      <right/>
      <top/>
      <bottom style="medium"/>
    </border>
    <border>
      <left/>
      <right style="medium"/>
      <top/>
      <bottom style="medium"/>
    </border>
    <border>
      <left style="medium"/>
      <right/>
      <top/>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right/>
      <top style="medium"/>
      <bottom style="thin"/>
    </border>
    <border>
      <left style="medium"/>
      <right style="hair"/>
      <top style="thin"/>
      <bottom style="thin"/>
    </border>
    <border>
      <left style="hair"/>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top style="medium"/>
      <bottom/>
    </border>
    <border>
      <left/>
      <right style="medium"/>
      <top style="medium"/>
      <bottom/>
    </border>
    <border>
      <left/>
      <right style="medium"/>
      <top/>
      <bottom/>
    </border>
    <border>
      <left style="hair"/>
      <right/>
      <top style="hair"/>
      <bottom style="hair"/>
    </border>
    <border>
      <left/>
      <right/>
      <top style="hair"/>
      <bottom style="hair"/>
    </border>
    <border>
      <left/>
      <right style="hair"/>
      <top style="hair"/>
      <bottom style="hair"/>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right style="thin"/>
      <top/>
      <bottom style="hair"/>
    </border>
    <border>
      <left style="hair"/>
      <right/>
      <top/>
      <bottom/>
    </border>
    <border>
      <left style="hair"/>
      <right/>
      <top/>
      <bottom style="thin"/>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right/>
      <top/>
      <bottom style="double"/>
    </border>
    <border>
      <left style="thin"/>
      <right style="thin"/>
      <top style="medium"/>
      <bottom style="medium"/>
    </border>
    <border>
      <left style="medium"/>
      <right style="thin"/>
      <top style="thin"/>
      <bottom/>
    </border>
    <border>
      <left style="thin"/>
      <right style="medium"/>
      <top style="thin"/>
      <bottom/>
    </border>
    <border>
      <left style="thin"/>
      <right style="thin"/>
      <top/>
      <bottom style="medium"/>
    </border>
    <border>
      <left style="thin"/>
      <right/>
      <top style="medium"/>
      <bottom style="thin"/>
    </border>
    <border>
      <left/>
      <right/>
      <top style="thin"/>
      <bottom style="hair"/>
    </border>
    <border>
      <left/>
      <right style="medium"/>
      <top/>
      <bottom style="hair"/>
    </border>
    <border>
      <left style="thin"/>
      <right style="hair"/>
      <top/>
      <bottom/>
    </border>
    <border>
      <left style="thin"/>
      <right/>
      <top style="medium"/>
      <bottom/>
    </border>
    <border diagonalUp="1">
      <left style="thin"/>
      <right/>
      <top/>
      <bottom/>
      <diagonal style="thin"/>
    </border>
    <border diagonalUp="1">
      <left/>
      <right/>
      <top/>
      <bottom/>
      <diagonal style="thin"/>
    </border>
    <border diagonalUp="1">
      <left/>
      <right style="thin"/>
      <top/>
      <bottom/>
      <diagonal style="thin"/>
    </border>
    <border>
      <left/>
      <right style="hair"/>
      <top style="thin"/>
      <bottom/>
    </border>
    <border>
      <left/>
      <right style="hair"/>
      <top/>
      <bottom/>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style="medium"/>
      <right/>
      <top/>
      <bottom style="thin"/>
    </border>
    <border>
      <left style="hair"/>
      <right/>
      <top style="thin"/>
      <bottom style="hair"/>
    </border>
    <border>
      <left style="thin"/>
      <right style="hair"/>
      <top style="hair"/>
      <bottom/>
    </border>
    <border>
      <left style="thin"/>
      <right style="medium"/>
      <top/>
      <bottom/>
    </border>
    <border>
      <left style="medium"/>
      <right/>
      <top style="thin"/>
      <bottom style="medium"/>
    </border>
    <border>
      <left style="medium"/>
      <right/>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6" fillId="3" borderId="0" applyNumberFormat="0" applyBorder="0" applyProtection="0">
      <alignment/>
    </xf>
    <xf numFmtId="0" fontId="6"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6"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6" fillId="5" borderId="0" applyNumberFormat="0" applyBorder="0" applyProtection="0">
      <alignment/>
    </xf>
    <xf numFmtId="0" fontId="6" fillId="8" borderId="0" applyNumberFormat="0" applyBorder="0" applyProtection="0">
      <alignment/>
    </xf>
    <xf numFmtId="0" fontId="6" fillId="11" borderId="0" applyNumberFormat="0" applyBorder="0" applyProtection="0">
      <alignment/>
    </xf>
    <xf numFmtId="0" fontId="7" fillId="12"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5" borderId="0" applyNumberFormat="0" applyBorder="0" applyProtection="0">
      <alignment/>
    </xf>
    <xf numFmtId="0" fontId="7" fillId="16" borderId="0" applyNumberFormat="0" applyBorder="0" applyProtection="0">
      <alignment/>
    </xf>
    <xf numFmtId="0" fontId="7" fillId="17" borderId="0" applyNumberFormat="0" applyBorder="0" applyProtection="0">
      <alignment/>
    </xf>
    <xf numFmtId="0" fontId="7" fillId="18" borderId="0" applyNumberFormat="0" applyBorder="0" applyProtection="0">
      <alignment/>
    </xf>
    <xf numFmtId="0" fontId="7" fillId="13" borderId="0" applyNumberFormat="0" applyBorder="0" applyProtection="0">
      <alignment/>
    </xf>
    <xf numFmtId="0" fontId="7" fillId="14" borderId="0" applyNumberFormat="0" applyBorder="0" applyProtection="0">
      <alignment/>
    </xf>
    <xf numFmtId="0" fontId="7" fillId="19" borderId="0" applyNumberFormat="0" applyBorder="0" applyProtection="0">
      <alignment/>
    </xf>
    <xf numFmtId="0" fontId="8" fillId="0" borderId="0" applyNumberFormat="0" applyFill="0" applyBorder="0" applyProtection="0">
      <alignment/>
    </xf>
    <xf numFmtId="0" fontId="9" fillId="20" borderId="1" applyNumberFormat="0" applyProtection="0">
      <alignment/>
    </xf>
    <xf numFmtId="0" fontId="10" fillId="21" borderId="0" applyNumberFormat="0" applyBorder="0" applyProtection="0">
      <alignment/>
    </xf>
    <xf numFmtId="9" fontId="0" fillId="0" borderId="0" applyFont="0" applyFill="0" applyBorder="0" applyProtection="0">
      <alignment/>
    </xf>
    <xf numFmtId="0" fontId="6" fillId="22" borderId="2" applyNumberFormat="0" applyFont="0" applyProtection="0">
      <alignment/>
    </xf>
    <xf numFmtId="0" fontId="11" fillId="0" borderId="3" applyNumberFormat="0" applyFill="0" applyProtection="0">
      <alignment/>
    </xf>
    <xf numFmtId="0" fontId="12" fillId="3" borderId="0" applyNumberFormat="0" applyBorder="0" applyProtection="0">
      <alignment/>
    </xf>
    <xf numFmtId="0" fontId="13" fillId="23" borderId="4" applyNumberFormat="0" applyProtection="0">
      <alignment/>
    </xf>
    <xf numFmtId="0" fontId="14" fillId="0" borderId="0" applyNumberFormat="0" applyFill="0" applyBorder="0" applyProtection="0">
      <alignment/>
    </xf>
    <xf numFmtId="38" fontId="0" fillId="0" borderId="0" applyFont="0" applyFill="0" applyBorder="0" applyProtection="0">
      <alignment/>
    </xf>
    <xf numFmtId="0" fontId="15" fillId="0" borderId="5" applyNumberFormat="0" applyFill="0" applyProtection="0">
      <alignment/>
    </xf>
    <xf numFmtId="0" fontId="16" fillId="0" borderId="6" applyNumberFormat="0" applyFill="0" applyProtection="0">
      <alignment/>
    </xf>
    <xf numFmtId="0" fontId="17" fillId="0" borderId="7" applyNumberFormat="0" applyFill="0" applyProtection="0">
      <alignment/>
    </xf>
    <xf numFmtId="0" fontId="17" fillId="0" borderId="0" applyNumberFormat="0" applyFill="0" applyBorder="0" applyProtection="0">
      <alignment/>
    </xf>
    <xf numFmtId="0" fontId="18" fillId="0" borderId="8" applyNumberFormat="0" applyFill="0" applyProtection="0">
      <alignment/>
    </xf>
    <xf numFmtId="0" fontId="19" fillId="23" borderId="9" applyNumberFormat="0" applyProtection="0">
      <alignment/>
    </xf>
    <xf numFmtId="0" fontId="20" fillId="0" borderId="0" applyNumberFormat="0" applyFill="0" applyBorder="0" applyProtection="0">
      <alignment/>
    </xf>
    <xf numFmtId="0" fontId="21" fillId="7" borderId="4" applyNumberFormat="0" applyProtection="0">
      <alignment/>
    </xf>
    <xf numFmtId="0" fontId="25" fillId="0" borderId="0">
      <alignment/>
      <protection/>
    </xf>
    <xf numFmtId="0" fontId="22" fillId="4" borderId="0" applyNumberFormat="0" applyBorder="0" applyProtection="0">
      <alignment/>
    </xf>
    <xf numFmtId="0" fontId="2" fillId="0" borderId="0">
      <alignment vertical="center"/>
      <protection/>
    </xf>
    <xf numFmtId="0" fontId="2" fillId="0" borderId="0">
      <alignment vertical="center"/>
      <protection/>
    </xf>
    <xf numFmtId="0" fontId="2" fillId="0" borderId="0">
      <alignment vertical="center"/>
      <protection/>
    </xf>
    <xf numFmtId="0" fontId="36" fillId="0" borderId="0" applyNumberFormat="0" applyFill="0" applyBorder="0" applyProtection="0">
      <alignment/>
    </xf>
  </cellStyleXfs>
  <cellXfs count="1172">
    <xf numFmtId="0" fontId="0" fillId="0" borderId="0" xfId="0" applyAlignment="1">
      <alignment vertical="center"/>
    </xf>
    <xf numFmtId="0" fontId="4" fillId="0" borderId="0" xfId="0" applyFont="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24" fillId="0" borderId="0" xfId="0" applyFont="1" applyAlignment="1">
      <alignment vertical="center"/>
    </xf>
    <xf numFmtId="0" fontId="5" fillId="0" borderId="0" xfId="0" applyFont="1" applyAlignment="1">
      <alignment vertical="center"/>
    </xf>
    <xf numFmtId="0" fontId="0" fillId="0" borderId="0" xfId="0" applyBorder="1" applyAlignment="1">
      <alignment vertical="center"/>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24" fillId="0" borderId="15" xfId="0" applyFont="1" applyBorder="1" applyAlignment="1">
      <alignment vertical="center"/>
    </xf>
    <xf numFmtId="0" fontId="24" fillId="0" borderId="16" xfId="0" applyFont="1" applyBorder="1" applyAlignment="1">
      <alignment horizontal="right" vertical="center"/>
    </xf>
    <xf numFmtId="0" fontId="0" fillId="0" borderId="17" xfId="0" applyBorder="1" applyAlignment="1">
      <alignment horizontal="right" vertical="center"/>
    </xf>
    <xf numFmtId="0" fontId="26" fillId="0" borderId="0"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10" fontId="29" fillId="0" borderId="18" xfId="47" applyNumberFormat="1" applyFont="1" applyBorder="1" applyAlignment="1">
      <alignment vertical="center" wrapText="1"/>
    </xf>
    <xf numFmtId="10" fontId="29" fillId="0" borderId="19" xfId="47" applyNumberFormat="1" applyFont="1" applyBorder="1" applyAlignment="1">
      <alignment vertical="center" wrapText="1"/>
    </xf>
    <xf numFmtId="10" fontId="29" fillId="0" borderId="20" xfId="47" applyNumberFormat="1" applyFont="1" applyBorder="1" applyAlignment="1">
      <alignment vertical="center" wrapText="1"/>
    </xf>
    <xf numFmtId="10" fontId="29" fillId="0" borderId="21" xfId="47" applyNumberFormat="1" applyFont="1" applyBorder="1" applyAlignment="1">
      <alignment vertical="center" wrapText="1"/>
    </xf>
    <xf numFmtId="0" fontId="29" fillId="0" borderId="0" xfId="0" applyFont="1" applyBorder="1" applyAlignment="1">
      <alignment vertical="center"/>
    </xf>
    <xf numFmtId="179" fontId="29" fillId="0" borderId="18" xfId="47" applyNumberFormat="1" applyFont="1" applyBorder="1" applyAlignment="1">
      <alignment vertical="center" wrapText="1"/>
    </xf>
    <xf numFmtId="179" fontId="29" fillId="0" borderId="19" xfId="47" applyNumberFormat="1" applyFont="1" applyBorder="1" applyAlignment="1">
      <alignment vertical="center" wrapText="1"/>
    </xf>
    <xf numFmtId="179" fontId="29" fillId="0" borderId="20" xfId="47" applyNumberFormat="1" applyFont="1" applyBorder="1" applyAlignment="1">
      <alignment vertical="center" wrapText="1"/>
    </xf>
    <xf numFmtId="179" fontId="29" fillId="0" borderId="21" xfId="47" applyNumberFormat="1" applyFont="1" applyBorder="1" applyAlignment="1">
      <alignment vertical="center" wrapText="1"/>
    </xf>
    <xf numFmtId="179" fontId="29" fillId="0" borderId="22" xfId="47" applyNumberFormat="1" applyFont="1" applyBorder="1" applyAlignment="1">
      <alignment vertical="center" wrapText="1"/>
    </xf>
    <xf numFmtId="179" fontId="29" fillId="0" borderId="23" xfId="47" applyNumberFormat="1" applyFont="1" applyBorder="1" applyAlignment="1">
      <alignment vertical="center" wrapText="1"/>
    </xf>
    <xf numFmtId="179" fontId="29" fillId="0" borderId="24" xfId="47" applyNumberFormat="1" applyFont="1" applyBorder="1" applyAlignment="1">
      <alignment vertical="center" wrapText="1"/>
    </xf>
    <xf numFmtId="179" fontId="29" fillId="0" borderId="25" xfId="47" applyNumberFormat="1" applyFont="1" applyBorder="1" applyAlignment="1">
      <alignment vertical="center" wrapText="1"/>
    </xf>
    <xf numFmtId="0" fontId="32" fillId="0" borderId="2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vertical="center"/>
    </xf>
    <xf numFmtId="0" fontId="35" fillId="0" borderId="0" xfId="0" applyFont="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32" fillId="0" borderId="19" xfId="0" applyFont="1" applyBorder="1" applyAlignment="1">
      <alignment horizontal="center" vertical="center" wrapText="1"/>
    </xf>
    <xf numFmtId="0" fontId="32" fillId="0" borderId="24" xfId="0" applyFont="1" applyBorder="1" applyAlignment="1">
      <alignment horizontal="center" vertical="center" wrapText="1"/>
    </xf>
    <xf numFmtId="0" fontId="39" fillId="0" borderId="0" xfId="0" applyFont="1" applyAlignment="1">
      <alignment vertical="center"/>
    </xf>
    <xf numFmtId="0" fontId="27" fillId="27" borderId="18" xfId="0"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18" xfId="0" applyBorder="1" applyAlignment="1">
      <alignment vertical="top" wrapText="1"/>
    </xf>
    <xf numFmtId="0" fontId="41" fillId="28"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pplyAlignme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30" fillId="0" borderId="0" xfId="0" applyFont="1" applyAlignment="1">
      <alignment vertical="center"/>
    </xf>
    <xf numFmtId="179" fontId="29" fillId="0" borderId="26" xfId="47" applyNumberFormat="1" applyFont="1" applyBorder="1" applyAlignment="1">
      <alignment vertical="center" wrapText="1"/>
    </xf>
    <xf numFmtId="179" fontId="29" fillId="0" borderId="27" xfId="47" applyNumberFormat="1" applyFont="1" applyBorder="1" applyAlignment="1">
      <alignment vertical="center" wrapText="1"/>
    </xf>
    <xf numFmtId="0" fontId="0" fillId="0" borderId="28" xfId="0" applyBorder="1" applyAlignment="1">
      <alignment horizontal="left" vertical="center"/>
    </xf>
    <xf numFmtId="0" fontId="0" fillId="0" borderId="18" xfId="0" applyFont="1" applyBorder="1" applyAlignment="1">
      <alignment horizontal="center" vertical="center" wrapText="1"/>
    </xf>
    <xf numFmtId="0" fontId="44" fillId="29" borderId="18" xfId="0" applyFont="1" applyFill="1" applyBorder="1" applyAlignment="1">
      <alignment horizontal="center" vertical="center" wrapText="1"/>
    </xf>
    <xf numFmtId="0" fontId="44" fillId="29" borderId="28" xfId="0" applyFont="1" applyFill="1" applyBorder="1" applyAlignment="1">
      <alignment horizontal="center" vertical="center" wrapText="1"/>
    </xf>
    <xf numFmtId="0" fontId="46" fillId="0" borderId="12" xfId="0" applyFont="1" applyBorder="1" applyAlignment="1">
      <alignment horizontal="justify" vertical="center" wrapText="1"/>
    </xf>
    <xf numFmtId="0" fontId="46" fillId="0" borderId="29" xfId="0" applyFont="1" applyBorder="1" applyAlignment="1">
      <alignment horizontal="justify" vertical="center" wrapText="1"/>
    </xf>
    <xf numFmtId="0" fontId="0" fillId="0" borderId="28" xfId="0" applyBorder="1" applyAlignment="1">
      <alignment vertical="center" wrapText="1"/>
    </xf>
    <xf numFmtId="0" fontId="52" fillId="0" borderId="0" xfId="0" applyFont="1" applyFill="1" applyAlignment="1">
      <alignment vertical="center"/>
    </xf>
    <xf numFmtId="0" fontId="52" fillId="0" borderId="0" xfId="0" applyFont="1" applyAlignment="1">
      <alignment vertical="center"/>
    </xf>
    <xf numFmtId="0" fontId="52" fillId="0" borderId="0" xfId="0" applyFont="1" applyFill="1" applyBorder="1" applyAlignment="1">
      <alignment vertical="center"/>
    </xf>
    <xf numFmtId="0" fontId="53" fillId="0" borderId="0" xfId="0" applyFont="1" applyFill="1" applyAlignment="1">
      <alignment vertical="center"/>
    </xf>
    <xf numFmtId="0" fontId="53" fillId="0" borderId="0" xfId="0" applyFont="1" applyAlignment="1">
      <alignment vertical="center"/>
    </xf>
    <xf numFmtId="0" fontId="56" fillId="0" borderId="0" xfId="0" applyFont="1" applyFill="1" applyAlignment="1">
      <alignment vertical="center"/>
    </xf>
    <xf numFmtId="0" fontId="58" fillId="0" borderId="0" xfId="0" applyFont="1" applyFill="1" applyAlignment="1">
      <alignment vertical="center"/>
    </xf>
    <xf numFmtId="0" fontId="52" fillId="0" borderId="0" xfId="0" applyFont="1" applyFill="1" applyAlignment="1">
      <alignment vertical="center"/>
    </xf>
    <xf numFmtId="0" fontId="55" fillId="30" borderId="30" xfId="0" applyFont="1" applyFill="1" applyBorder="1" applyAlignment="1">
      <alignment horizontal="center" vertical="center"/>
    </xf>
    <xf numFmtId="0" fontId="55" fillId="31" borderId="31" xfId="0" applyFont="1" applyFill="1" applyBorder="1" applyAlignment="1">
      <alignment vertical="center"/>
    </xf>
    <xf numFmtId="0" fontId="55" fillId="31" borderId="32" xfId="0" applyFont="1" applyFill="1" applyBorder="1" applyAlignment="1">
      <alignment vertical="center"/>
    </xf>
    <xf numFmtId="0" fontId="60" fillId="31" borderId="33" xfId="0" applyFont="1" applyFill="1" applyBorder="1" applyAlignment="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pplyAlignment="1">
      <alignment vertical="center"/>
    </xf>
    <xf numFmtId="0" fontId="51" fillId="0" borderId="0" xfId="0" applyFont="1" applyFill="1" applyAlignment="1">
      <alignment vertical="center"/>
    </xf>
    <xf numFmtId="0" fontId="52" fillId="0" borderId="28" xfId="0" applyFont="1" applyBorder="1" applyAlignment="1">
      <alignment vertical="center"/>
    </xf>
    <xf numFmtId="0" fontId="57" fillId="0" borderId="22" xfId="0" applyFont="1" applyBorder="1" applyAlignment="1">
      <alignment vertical="center"/>
    </xf>
    <xf numFmtId="0" fontId="57" fillId="0" borderId="18" xfId="0" applyFont="1" applyBorder="1" applyAlignment="1">
      <alignment horizontal="center" vertical="center"/>
    </xf>
    <xf numFmtId="0" fontId="57" fillId="0" borderId="26" xfId="0" applyFont="1" applyBorder="1" applyAlignment="1">
      <alignment horizontal="center" vertical="center"/>
    </xf>
    <xf numFmtId="0" fontId="57" fillId="0" borderId="18" xfId="0" applyFont="1" applyFill="1" applyBorder="1" applyAlignment="1">
      <alignment horizontal="center" vertical="center"/>
    </xf>
    <xf numFmtId="0" fontId="57" fillId="0" borderId="13" xfId="0" applyFont="1" applyBorder="1" applyAlignment="1">
      <alignment vertical="center"/>
    </xf>
    <xf numFmtId="0" fontId="57" fillId="0" borderId="12" xfId="0" applyFont="1" applyBorder="1" applyAlignment="1">
      <alignment horizontal="center" vertical="center"/>
    </xf>
    <xf numFmtId="0" fontId="57" fillId="0" borderId="14" xfId="0" applyFont="1" applyBorder="1" applyAlignment="1">
      <alignment vertical="center"/>
    </xf>
    <xf numFmtId="0" fontId="57" fillId="0" borderId="34" xfId="0" applyFont="1" applyBorder="1" applyAlignment="1">
      <alignment vertical="center"/>
    </xf>
    <xf numFmtId="177" fontId="57" fillId="0" borderId="34" xfId="0" applyNumberFormat="1" applyFont="1" applyBorder="1" applyAlignment="1">
      <alignment vertical="center"/>
    </xf>
    <xf numFmtId="177" fontId="57" fillId="0" borderId="13" xfId="0" applyNumberFormat="1" applyFont="1" applyBorder="1" applyAlignment="1">
      <alignment vertical="center"/>
    </xf>
    <xf numFmtId="38" fontId="57" fillId="0" borderId="34" xfId="53" applyFont="1" applyFill="1" applyBorder="1" applyAlignment="1">
      <alignment vertical="center"/>
    </xf>
    <xf numFmtId="0" fontId="57" fillId="0" borderId="12" xfId="0" applyFont="1" applyBorder="1" applyAlignment="1">
      <alignment vertical="center"/>
    </xf>
    <xf numFmtId="0" fontId="57" fillId="0" borderId="35" xfId="0" applyFont="1" applyBorder="1" applyAlignment="1">
      <alignment vertical="center"/>
    </xf>
    <xf numFmtId="0" fontId="57" fillId="0" borderId="36" xfId="0" applyFont="1" applyBorder="1" applyAlignment="1">
      <alignment vertical="center"/>
    </xf>
    <xf numFmtId="177" fontId="57" fillId="0" borderId="37" xfId="0" applyNumberFormat="1" applyFont="1" applyBorder="1" applyAlignment="1">
      <alignment vertical="center"/>
    </xf>
    <xf numFmtId="177" fontId="57" fillId="0" borderId="38" xfId="0" applyNumberFormat="1" applyFont="1" applyBorder="1" applyAlignment="1">
      <alignment vertical="center"/>
    </xf>
    <xf numFmtId="177" fontId="57" fillId="0" borderId="16" xfId="0" applyNumberFormat="1" applyFont="1" applyBorder="1" applyAlignment="1">
      <alignment vertical="center"/>
    </xf>
    <xf numFmtId="38" fontId="57" fillId="0" borderId="35" xfId="53" applyFont="1" applyFill="1" applyBorder="1" applyAlignment="1">
      <alignment vertical="center"/>
    </xf>
    <xf numFmtId="0" fontId="57" fillId="0" borderId="16" xfId="0" applyFont="1" applyBorder="1" applyAlignment="1">
      <alignment horizontal="righ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39" xfId="0" applyFont="1" applyBorder="1" applyAlignment="1">
      <alignment vertical="center"/>
    </xf>
    <xf numFmtId="0" fontId="57" fillId="26" borderId="40" xfId="0" applyFont="1" applyFill="1" applyBorder="1" applyAlignment="1">
      <alignment vertical="center"/>
    </xf>
    <xf numFmtId="0" fontId="57" fillId="26" borderId="33" xfId="0" applyFont="1" applyFill="1" applyBorder="1" applyAlignment="1">
      <alignment vertical="center"/>
    </xf>
    <xf numFmtId="0" fontId="57" fillId="0" borderId="41" xfId="0" applyFont="1" applyBorder="1" applyAlignment="1">
      <alignment vertical="center"/>
    </xf>
    <xf numFmtId="0" fontId="59" fillId="0" borderId="13" xfId="0" applyFont="1" applyBorder="1" applyAlignment="1">
      <alignment vertical="center"/>
    </xf>
    <xf numFmtId="0" fontId="57" fillId="31" borderId="13" xfId="0" applyFont="1" applyFill="1" applyBorder="1" applyAlignment="1">
      <alignment vertical="center"/>
    </xf>
    <xf numFmtId="0" fontId="57" fillId="31" borderId="14" xfId="0" applyFont="1" applyFill="1" applyBorder="1" applyAlignment="1">
      <alignment vertical="center"/>
    </xf>
    <xf numFmtId="0" fontId="57" fillId="0" borderId="42" xfId="0" applyFont="1" applyBorder="1" applyAlignment="1">
      <alignment vertical="center"/>
    </xf>
    <xf numFmtId="0" fontId="57" fillId="0" borderId="43" xfId="0" applyFont="1" applyBorder="1" applyAlignment="1">
      <alignment vertical="center"/>
    </xf>
    <xf numFmtId="177" fontId="57" fillId="0" borderId="43" xfId="0" applyNumberFormat="1" applyFont="1" applyBorder="1" applyAlignment="1">
      <alignment vertical="center"/>
    </xf>
    <xf numFmtId="177" fontId="57" fillId="0" borderId="44" xfId="0" applyNumberFormat="1" applyFont="1" applyBorder="1" applyAlignment="1">
      <alignment vertical="center"/>
    </xf>
    <xf numFmtId="0" fontId="57" fillId="0" borderId="0" xfId="0" applyFont="1" applyAlignment="1">
      <alignment vertical="center"/>
    </xf>
    <xf numFmtId="38" fontId="57" fillId="0" borderId="42" xfId="53" applyFont="1" applyFill="1" applyBorder="1" applyAlignment="1">
      <alignment vertical="center"/>
    </xf>
    <xf numFmtId="0" fontId="57" fillId="0" borderId="10" xfId="0" applyFont="1" applyBorder="1" applyAlignment="1">
      <alignment vertical="center"/>
    </xf>
    <xf numFmtId="0" fontId="59" fillId="0" borderId="0" xfId="0" applyFont="1" applyAlignment="1">
      <alignment vertical="center"/>
    </xf>
    <xf numFmtId="0" fontId="57" fillId="0" borderId="11" xfId="0" applyFont="1" applyBorder="1" applyAlignment="1">
      <alignment vertical="center"/>
    </xf>
    <xf numFmtId="177" fontId="57" fillId="0" borderId="42" xfId="0" applyNumberFormat="1" applyFont="1" applyBorder="1" applyAlignment="1">
      <alignment vertical="center"/>
    </xf>
    <xf numFmtId="177" fontId="57" fillId="0" borderId="0" xfId="0" applyNumberFormat="1" applyFont="1" applyAlignment="1">
      <alignment vertical="center"/>
    </xf>
    <xf numFmtId="0" fontId="59" fillId="0" borderId="16" xfId="0" applyFont="1" applyBorder="1" applyAlignment="1">
      <alignment vertical="center"/>
    </xf>
    <xf numFmtId="0" fontId="51" fillId="0" borderId="0" xfId="0" applyFont="1" applyFill="1" applyBorder="1" applyAlignment="1">
      <alignment vertical="center"/>
    </xf>
    <xf numFmtId="0" fontId="57" fillId="26" borderId="32" xfId="0" applyFont="1" applyFill="1" applyBorder="1" applyAlignment="1">
      <alignment vertical="center"/>
    </xf>
    <xf numFmtId="0" fontId="57" fillId="26" borderId="45" xfId="0" applyFont="1" applyFill="1" applyBorder="1" applyAlignment="1">
      <alignment vertical="center"/>
    </xf>
    <xf numFmtId="0" fontId="57" fillId="31" borderId="0" xfId="0" applyFont="1" applyFill="1" applyAlignment="1">
      <alignment vertical="center"/>
    </xf>
    <xf numFmtId="0" fontId="57" fillId="31" borderId="11" xfId="0" applyFont="1" applyFill="1" applyBorder="1" applyAlignment="1">
      <alignment vertical="center"/>
    </xf>
    <xf numFmtId="0" fontId="53" fillId="0" borderId="42" xfId="0" applyFont="1" applyBorder="1" applyAlignment="1">
      <alignment vertical="center"/>
    </xf>
    <xf numFmtId="0" fontId="57" fillId="0" borderId="46" xfId="0" applyFont="1" applyBorder="1" applyAlignment="1">
      <alignment vertical="center"/>
    </xf>
    <xf numFmtId="38" fontId="57" fillId="0" borderId="0" xfId="53" applyFont="1" applyAlignment="1">
      <alignment vertical="center"/>
    </xf>
    <xf numFmtId="0" fontId="53" fillId="0" borderId="35" xfId="0" applyFont="1" applyBorder="1" applyAlignment="1">
      <alignment vertical="center"/>
    </xf>
    <xf numFmtId="177" fontId="57" fillId="0" borderId="35" xfId="0" applyNumberFormat="1" applyFont="1" applyBorder="1" applyAlignment="1">
      <alignment vertical="center"/>
    </xf>
    <xf numFmtId="38" fontId="57" fillId="0" borderId="16" xfId="53" applyFont="1" applyBorder="1" applyAlignment="1">
      <alignment vertical="center"/>
    </xf>
    <xf numFmtId="0" fontId="53" fillId="0" borderId="0" xfId="0" applyFont="1" applyFill="1" applyBorder="1" applyAlignment="1">
      <alignment vertical="center"/>
    </xf>
    <xf numFmtId="0" fontId="57" fillId="0" borderId="0" xfId="0" applyFont="1" applyFill="1" applyBorder="1" applyAlignment="1">
      <alignment vertical="center"/>
    </xf>
    <xf numFmtId="177" fontId="57" fillId="0" borderId="0" xfId="0" applyNumberFormat="1" applyFont="1" applyFill="1" applyBorder="1" applyAlignment="1">
      <alignment vertical="center"/>
    </xf>
    <xf numFmtId="181" fontId="57" fillId="0" borderId="0" xfId="0" applyNumberFormat="1" applyFont="1" applyFill="1" applyBorder="1" applyAlignment="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pplyAlignme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pplyAlignment="1">
      <alignment vertical="center"/>
    </xf>
    <xf numFmtId="0" fontId="53" fillId="0" borderId="0" xfId="0" applyFont="1" applyFill="1" applyAlignment="1">
      <alignment vertical="top"/>
    </xf>
    <xf numFmtId="0" fontId="64" fillId="0" borderId="0" xfId="0" applyFont="1" applyAlignment="1">
      <alignment vertical="center"/>
    </xf>
    <xf numFmtId="0" fontId="63" fillId="0" borderId="0" xfId="0" applyFont="1" applyFill="1" applyBorder="1" applyAlignment="1">
      <alignment vertical="center"/>
    </xf>
    <xf numFmtId="0" fontId="63" fillId="0" borderId="0" xfId="0" applyFont="1" applyFill="1" applyBorder="1" applyAlignment="1">
      <alignment vertical="center" wrapText="1"/>
    </xf>
    <xf numFmtId="0" fontId="64" fillId="0" borderId="0" xfId="0" applyFont="1" applyFill="1" applyAlignment="1">
      <alignment vertical="center"/>
    </xf>
    <xf numFmtId="0" fontId="63" fillId="0" borderId="47" xfId="0" applyFont="1" applyFill="1" applyBorder="1" applyAlignment="1">
      <alignment vertical="center"/>
    </xf>
    <xf numFmtId="0" fontId="64" fillId="0" borderId="48" xfId="0" applyFont="1" applyFill="1" applyBorder="1" applyAlignment="1">
      <alignment vertical="center"/>
    </xf>
    <xf numFmtId="0" fontId="63" fillId="0" borderId="48" xfId="0" applyFont="1" applyFill="1" applyBorder="1" applyAlignment="1">
      <alignment vertical="center"/>
    </xf>
    <xf numFmtId="0" fontId="63" fillId="0" borderId="48" xfId="0" applyFont="1" applyFill="1" applyBorder="1" applyAlignment="1">
      <alignment vertical="center"/>
    </xf>
    <xf numFmtId="0" fontId="63" fillId="0" borderId="48" xfId="0" applyFont="1" applyFill="1" applyBorder="1" applyAlignment="1">
      <alignment horizontal="center" vertical="center"/>
    </xf>
    <xf numFmtId="0" fontId="66" fillId="0" borderId="48" xfId="0" applyFont="1" applyFill="1" applyBorder="1" applyAlignment="1" applyProtection="1">
      <alignment vertical="center" shrinkToFit="1"/>
      <protection locked="0"/>
    </xf>
    <xf numFmtId="0" fontId="64" fillId="0" borderId="48" xfId="0" applyFont="1" applyFill="1" applyBorder="1" applyAlignment="1">
      <alignment horizontal="center" vertical="center"/>
    </xf>
    <xf numFmtId="0" fontId="64" fillId="0" borderId="49" xfId="0" applyFont="1" applyBorder="1" applyAlignment="1">
      <alignment vertical="center"/>
    </xf>
    <xf numFmtId="0" fontId="63" fillId="0" borderId="50" xfId="0" applyFont="1" applyFill="1" applyBorder="1" applyAlignment="1">
      <alignment vertical="center" wrapText="1"/>
    </xf>
    <xf numFmtId="0" fontId="63" fillId="0" borderId="51" xfId="0" applyFont="1" applyBorder="1" applyAlignment="1">
      <alignment vertical="center" wrapText="1"/>
    </xf>
    <xf numFmtId="0" fontId="52" fillId="32" borderId="0" xfId="0" applyFont="1" applyFill="1" applyAlignment="1">
      <alignment vertical="center"/>
    </xf>
    <xf numFmtId="0" fontId="54" fillId="32" borderId="0" xfId="0" applyFont="1" applyFill="1" applyAlignment="1">
      <alignment vertical="center"/>
    </xf>
    <xf numFmtId="0" fontId="52" fillId="32"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9" fillId="0" borderId="52" xfId="47" applyNumberFormat="1" applyFont="1" applyBorder="1" applyAlignment="1">
      <alignment vertical="center" wrapText="1"/>
    </xf>
    <xf numFmtId="179" fontId="29" fillId="0" borderId="53" xfId="47" applyNumberFormat="1" applyFont="1" applyBorder="1" applyAlignment="1">
      <alignment vertical="center" wrapText="1"/>
    </xf>
    <xf numFmtId="179" fontId="29" fillId="0" borderId="54" xfId="47" applyNumberFormat="1" applyFont="1" applyBorder="1" applyAlignment="1">
      <alignment vertical="center" wrapText="1"/>
    </xf>
    <xf numFmtId="10" fontId="29" fillId="0" borderId="53" xfId="47" applyNumberFormat="1" applyFont="1" applyBorder="1" applyAlignment="1">
      <alignment vertical="center" wrapText="1"/>
    </xf>
    <xf numFmtId="10" fontId="29" fillId="0" borderId="55" xfId="47" applyNumberFormat="1" applyFont="1" applyBorder="1" applyAlignment="1">
      <alignment vertical="center" wrapText="1"/>
    </xf>
    <xf numFmtId="179" fontId="29" fillId="0" borderId="55" xfId="47" applyNumberFormat="1" applyFont="1" applyBorder="1" applyAlignment="1">
      <alignment vertical="center" wrapText="1"/>
    </xf>
    <xf numFmtId="179" fontId="29" fillId="33" borderId="54" xfId="47" applyNumberFormat="1" applyFont="1" applyFill="1" applyBorder="1" applyAlignment="1">
      <alignment vertical="center" wrapText="1"/>
    </xf>
    <xf numFmtId="179" fontId="29" fillId="33" borderId="56" xfId="47" applyNumberFormat="1" applyFont="1" applyFill="1" applyBorder="1" applyAlignment="1">
      <alignment vertical="center" wrapText="1"/>
    </xf>
    <xf numFmtId="179" fontId="29" fillId="33" borderId="55" xfId="47" applyNumberFormat="1" applyFont="1" applyFill="1" applyBorder="1" applyAlignment="1">
      <alignment vertical="center" wrapText="1"/>
    </xf>
    <xf numFmtId="179" fontId="29" fillId="33" borderId="23" xfId="47" applyNumberFormat="1" applyFont="1" applyFill="1" applyBorder="1" applyAlignment="1">
      <alignment vertical="center" wrapText="1"/>
    </xf>
    <xf numFmtId="179" fontId="29" fillId="33" borderId="27" xfId="47" applyNumberFormat="1" applyFont="1" applyFill="1" applyBorder="1" applyAlignment="1">
      <alignment vertical="center" wrapText="1"/>
    </xf>
    <xf numFmtId="179" fontId="29" fillId="33" borderId="21" xfId="47" applyNumberFormat="1" applyFont="1" applyFill="1" applyBorder="1" applyAlignment="1">
      <alignment vertical="center" wrapText="1"/>
    </xf>
    <xf numFmtId="0" fontId="0" fillId="0" borderId="28" xfId="0" applyBorder="1" applyAlignment="1">
      <alignment horizontal="center" vertical="center" wrapText="1"/>
    </xf>
    <xf numFmtId="0" fontId="40" fillId="0" borderId="28" xfId="0" applyFont="1" applyBorder="1" applyAlignment="1">
      <alignment horizontal="center" vertical="center" wrapText="1"/>
    </xf>
    <xf numFmtId="0" fontId="27" fillId="27" borderId="28" xfId="0" applyFont="1" applyFill="1" applyBorder="1" applyAlignment="1">
      <alignment horizontal="center" vertical="center" wrapText="1"/>
    </xf>
    <xf numFmtId="0" fontId="27" fillId="27" borderId="28" xfId="0" applyFont="1" applyFill="1" applyBorder="1" applyAlignment="1">
      <alignment horizontal="center" vertical="center"/>
    </xf>
    <xf numFmtId="0" fontId="33" fillId="0" borderId="0" xfId="0" applyFont="1" applyAlignment="1">
      <alignment vertical="center"/>
    </xf>
    <xf numFmtId="0" fontId="67" fillId="0" borderId="0" xfId="0" applyFont="1" applyAlignment="1">
      <alignment vertical="center"/>
    </xf>
    <xf numFmtId="0" fontId="33" fillId="0" borderId="28" xfId="0" applyFont="1" applyBorder="1" applyAlignment="1">
      <alignment vertical="center"/>
    </xf>
    <xf numFmtId="0" fontId="33" fillId="0" borderId="34" xfId="0" applyFont="1" applyBorder="1" applyAlignment="1">
      <alignment vertical="center"/>
    </xf>
    <xf numFmtId="0" fontId="33" fillId="0" borderId="35" xfId="0" applyFont="1" applyBorder="1" applyAlignment="1">
      <alignment vertical="center"/>
    </xf>
    <xf numFmtId="0" fontId="33" fillId="24" borderId="57" xfId="0" applyFont="1" applyFill="1" applyBorder="1" applyAlignment="1">
      <alignment vertical="center"/>
    </xf>
    <xf numFmtId="0" fontId="33" fillId="24" borderId="58" xfId="0" applyFont="1" applyFill="1" applyBorder="1" applyAlignment="1">
      <alignment vertical="center"/>
    </xf>
    <xf numFmtId="0" fontId="33" fillId="0" borderId="58" xfId="0" applyFont="1" applyBorder="1" applyAlignment="1">
      <alignment vertical="center"/>
    </xf>
    <xf numFmtId="0" fontId="33" fillId="24" borderId="59" xfId="0" applyFont="1" applyFill="1" applyBorder="1" applyAlignment="1">
      <alignment vertical="center"/>
    </xf>
    <xf numFmtId="0" fontId="33" fillId="0" borderId="31" xfId="0" applyFont="1" applyBorder="1" applyAlignment="1">
      <alignment vertical="center"/>
    </xf>
    <xf numFmtId="0" fontId="33" fillId="0" borderId="32" xfId="0" applyFont="1" applyBorder="1" applyAlignment="1">
      <alignment vertical="center"/>
    </xf>
    <xf numFmtId="0" fontId="33" fillId="0" borderId="42" xfId="0" applyFont="1" applyBorder="1" applyAlignment="1">
      <alignment vertical="center"/>
    </xf>
    <xf numFmtId="0" fontId="33" fillId="0" borderId="35" xfId="0" applyFont="1" applyBorder="1" applyAlignment="1">
      <alignment vertical="center" shrinkToFit="1"/>
    </xf>
    <xf numFmtId="0" fontId="33" fillId="0" borderId="0" xfId="0" applyFont="1" applyAlignment="1">
      <alignment horizontal="center" vertical="center" wrapText="1"/>
    </xf>
    <xf numFmtId="0" fontId="33" fillId="0" borderId="0" xfId="0" applyFont="1" applyAlignment="1">
      <alignment horizontal="right" vertical="top" wrapText="1"/>
    </xf>
    <xf numFmtId="0" fontId="33" fillId="0" borderId="42" xfId="0" applyFont="1" applyBorder="1" applyAlignment="1">
      <alignment horizontal="center" vertical="center"/>
    </xf>
    <xf numFmtId="0" fontId="33" fillId="24" borderId="60" xfId="0" applyFont="1" applyFill="1" applyBorder="1" applyAlignment="1">
      <alignment horizontal="center" vertical="center"/>
    </xf>
    <xf numFmtId="0" fontId="33" fillId="24" borderId="61" xfId="0" applyFont="1" applyFill="1" applyBorder="1" applyAlignment="1">
      <alignment horizontal="center" vertical="center"/>
    </xf>
    <xf numFmtId="0" fontId="33" fillId="24" borderId="62" xfId="0" applyFont="1" applyFill="1" applyBorder="1" applyAlignment="1">
      <alignment horizontal="center" vertical="center"/>
    </xf>
    <xf numFmtId="0" fontId="33" fillId="24" borderId="53" xfId="0" applyFont="1" applyFill="1" applyBorder="1" applyAlignment="1">
      <alignment vertical="center"/>
    </xf>
    <xf numFmtId="0" fontId="33" fillId="24" borderId="53" xfId="0" applyFont="1" applyFill="1" applyBorder="1" applyAlignment="1">
      <alignment vertical="center" wrapText="1"/>
    </xf>
    <xf numFmtId="176" fontId="33" fillId="24" borderId="53" xfId="0" applyNumberFormat="1" applyFont="1" applyFill="1" applyBorder="1" applyAlignment="1">
      <alignment vertical="center"/>
    </xf>
    <xf numFmtId="180" fontId="33" fillId="24" borderId="55" xfId="0" applyNumberFormat="1" applyFont="1" applyFill="1" applyBorder="1" applyAlignment="1">
      <alignment vertical="center"/>
    </xf>
    <xf numFmtId="0" fontId="33" fillId="24" borderId="57" xfId="0" applyFont="1" applyFill="1" applyBorder="1" applyAlignment="1">
      <alignment horizontal="center" vertical="center"/>
    </xf>
    <xf numFmtId="0" fontId="33" fillId="24" borderId="58" xfId="0" applyFont="1" applyFill="1" applyBorder="1" applyAlignment="1">
      <alignment horizontal="center" vertical="center"/>
    </xf>
    <xf numFmtId="0" fontId="33" fillId="24" borderId="63" xfId="0" applyFont="1" applyFill="1" applyBorder="1" applyAlignment="1">
      <alignment horizontal="center" vertical="center"/>
    </xf>
    <xf numFmtId="0" fontId="33" fillId="24" borderId="18" xfId="0" applyFont="1" applyFill="1" applyBorder="1" applyAlignment="1">
      <alignment vertical="center"/>
    </xf>
    <xf numFmtId="0" fontId="33" fillId="24" borderId="18" xfId="0" applyFont="1" applyFill="1" applyBorder="1" applyAlignment="1">
      <alignment vertical="center" wrapText="1"/>
    </xf>
    <xf numFmtId="176" fontId="33" fillId="24" borderId="18" xfId="0" applyNumberFormat="1" applyFont="1" applyFill="1" applyBorder="1" applyAlignment="1">
      <alignment vertical="center"/>
    </xf>
    <xf numFmtId="180" fontId="33" fillId="24" borderId="19" xfId="0" applyNumberFormat="1" applyFont="1" applyFill="1" applyBorder="1" applyAlignment="1">
      <alignment vertical="center"/>
    </xf>
    <xf numFmtId="0" fontId="33" fillId="24" borderId="64" xfId="0" applyFont="1" applyFill="1" applyBorder="1" applyAlignment="1">
      <alignment horizontal="center" vertical="center"/>
    </xf>
    <xf numFmtId="0" fontId="33" fillId="24" borderId="65" xfId="0" applyFont="1" applyFill="1" applyBorder="1" applyAlignment="1">
      <alignment horizontal="center" vertical="center"/>
    </xf>
    <xf numFmtId="0" fontId="33" fillId="24" borderId="66" xfId="0" applyFont="1" applyFill="1" applyBorder="1" applyAlignment="1">
      <alignment horizontal="center" vertical="center"/>
    </xf>
    <xf numFmtId="0" fontId="33" fillId="24" borderId="20" xfId="0" applyFont="1" applyFill="1" applyBorder="1" applyAlignment="1">
      <alignment vertical="center"/>
    </xf>
    <xf numFmtId="0" fontId="33" fillId="24" borderId="20" xfId="0" applyFont="1" applyFill="1" applyBorder="1" applyAlignment="1">
      <alignment vertical="center" wrapText="1"/>
    </xf>
    <xf numFmtId="176" fontId="33" fillId="24" borderId="20" xfId="0" applyNumberFormat="1" applyFont="1" applyFill="1" applyBorder="1" applyAlignment="1">
      <alignment vertical="center"/>
    </xf>
    <xf numFmtId="180" fontId="33" fillId="24" borderId="21" xfId="0" applyNumberFormat="1" applyFont="1" applyFill="1" applyBorder="1" applyAlignment="1">
      <alignment vertical="center"/>
    </xf>
    <xf numFmtId="0" fontId="69" fillId="0" borderId="0" xfId="0" applyFont="1" applyFill="1" applyAlignment="1">
      <alignment vertical="center"/>
    </xf>
    <xf numFmtId="0" fontId="70" fillId="0" borderId="0" xfId="0" applyFont="1" applyFill="1" applyAlignment="1">
      <alignment vertical="center"/>
    </xf>
    <xf numFmtId="0" fontId="70" fillId="0" borderId="0" xfId="0" applyFont="1" applyFill="1" applyBorder="1" applyAlignment="1">
      <alignment vertical="center"/>
    </xf>
    <xf numFmtId="0" fontId="70" fillId="0" borderId="0" xfId="0" applyFont="1" applyAlignme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pplyAlignment="1">
      <alignment vertical="center"/>
    </xf>
    <xf numFmtId="0" fontId="73" fillId="0" borderId="0" xfId="0" applyFont="1" applyFill="1" applyAlignment="1">
      <alignment vertical="center"/>
    </xf>
    <xf numFmtId="0" fontId="70" fillId="0" borderId="0" xfId="0" applyFont="1" applyFill="1" applyBorder="1" applyAlignment="1">
      <alignment vertical="center"/>
    </xf>
    <xf numFmtId="0" fontId="70" fillId="0" borderId="0" xfId="0" applyFont="1" applyFill="1" applyBorder="1" applyAlignment="1" applyProtection="1">
      <alignment vertical="center"/>
      <protection locked="0"/>
    </xf>
    <xf numFmtId="0" fontId="70" fillId="0" borderId="0" xfId="0" applyFont="1" applyAlignment="1" applyProtection="1">
      <alignment vertical="center"/>
      <protection locked="0"/>
    </xf>
    <xf numFmtId="0" fontId="71" fillId="0" borderId="44" xfId="0" applyFont="1" applyFill="1" applyBorder="1" applyAlignment="1">
      <alignment vertical="center"/>
    </xf>
    <xf numFmtId="0" fontId="71" fillId="0" borderId="28" xfId="0" applyFont="1" applyFill="1" applyBorder="1" applyAlignment="1">
      <alignment vertical="center"/>
    </xf>
    <xf numFmtId="0" fontId="71" fillId="0" borderId="26" xfId="0" applyFont="1" applyFill="1" applyBorder="1" applyAlignment="1">
      <alignment vertical="center"/>
    </xf>
    <xf numFmtId="0" fontId="71" fillId="0" borderId="22" xfId="0" applyFont="1" applyBorder="1" applyAlignment="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67" xfId="0" applyFont="1" applyFill="1" applyBorder="1" applyAlignment="1">
      <alignment horizontal="left" vertical="center" wrapText="1"/>
    </xf>
    <xf numFmtId="0" fontId="71" fillId="0" borderId="51" xfId="0" applyFont="1" applyFill="1" applyBorder="1" applyAlignment="1">
      <alignment horizontal="left" vertical="center" wrapText="1"/>
    </xf>
    <xf numFmtId="0" fontId="71" fillId="0" borderId="68" xfId="0" applyFont="1" applyBorder="1" applyAlignment="1">
      <alignment horizontal="left" vertical="center" wrapText="1"/>
    </xf>
    <xf numFmtId="0" fontId="65" fillId="0" borderId="50" xfId="0" applyFont="1" applyFill="1" applyBorder="1" applyAlignment="1">
      <alignment vertical="center"/>
    </xf>
    <xf numFmtId="0" fontId="71" fillId="0" borderId="69" xfId="0" applyFont="1" applyBorder="1" applyAlignment="1">
      <alignment horizontal="left" vertical="center" wrapText="1"/>
    </xf>
    <xf numFmtId="0" fontId="70" fillId="0" borderId="50" xfId="0" applyFont="1" applyFill="1" applyBorder="1" applyAlignment="1">
      <alignment vertical="center"/>
    </xf>
    <xf numFmtId="0" fontId="69" fillId="0" borderId="0" xfId="0" applyFont="1" applyFill="1" applyBorder="1" applyAlignment="1">
      <alignment vertical="center"/>
    </xf>
    <xf numFmtId="0" fontId="70" fillId="25" borderId="70" xfId="0" applyFont="1" applyFill="1" applyBorder="1" applyAlignment="1">
      <alignment vertical="center"/>
    </xf>
    <xf numFmtId="0" fontId="65" fillId="25" borderId="71" xfId="0" applyFont="1" applyFill="1" applyBorder="1" applyAlignment="1">
      <alignment vertical="center"/>
    </xf>
    <xf numFmtId="0" fontId="70" fillId="25" borderId="71" xfId="0" applyFont="1" applyFill="1" applyBorder="1" applyAlignment="1">
      <alignment vertical="center"/>
    </xf>
    <xf numFmtId="0" fontId="69" fillId="25" borderId="71" xfId="0" applyFont="1" applyFill="1" applyBorder="1" applyAlignment="1">
      <alignment horizontal="center" vertical="center"/>
    </xf>
    <xf numFmtId="0" fontId="69" fillId="25" borderId="71" xfId="0" applyFont="1" applyFill="1" applyBorder="1" applyAlignment="1">
      <alignment vertical="center"/>
    </xf>
    <xf numFmtId="0" fontId="69" fillId="25" borderId="72" xfId="0" applyFont="1" applyFill="1" applyBorder="1" applyAlignment="1">
      <alignment vertical="center"/>
    </xf>
    <xf numFmtId="0" fontId="70" fillId="26" borderId="70" xfId="0" applyFont="1" applyFill="1" applyBorder="1" applyAlignment="1">
      <alignment vertical="center"/>
    </xf>
    <xf numFmtId="0" fontId="65" fillId="26" borderId="71" xfId="0" applyFont="1" applyFill="1" applyBorder="1" applyAlignment="1">
      <alignment vertical="center"/>
    </xf>
    <xf numFmtId="0" fontId="70" fillId="26" borderId="71" xfId="0" applyFont="1" applyFill="1" applyBorder="1" applyAlignment="1">
      <alignment vertical="center"/>
    </xf>
    <xf numFmtId="0" fontId="69" fillId="26" borderId="71" xfId="0" applyFont="1" applyFill="1" applyBorder="1" applyAlignment="1">
      <alignment vertical="center"/>
    </xf>
    <xf numFmtId="0" fontId="70" fillId="26" borderId="72" xfId="0" applyFont="1" applyFill="1" applyBorder="1" applyAlignment="1">
      <alignment vertical="center"/>
    </xf>
    <xf numFmtId="0" fontId="70" fillId="0" borderId="69" xfId="0" applyFont="1" applyBorder="1" applyAlignment="1">
      <alignment vertical="center"/>
    </xf>
    <xf numFmtId="0" fontId="70" fillId="0" borderId="47" xfId="0" applyFont="1" applyFill="1" applyBorder="1" applyAlignment="1">
      <alignment vertical="center"/>
    </xf>
    <xf numFmtId="0" fontId="70" fillId="0" borderId="48" xfId="0" applyFont="1" applyFill="1" applyBorder="1" applyAlignment="1">
      <alignment vertical="center"/>
    </xf>
    <xf numFmtId="0" fontId="70" fillId="0" borderId="49" xfId="0" applyFont="1" applyBorder="1" applyAlignment="1">
      <alignment vertical="center"/>
    </xf>
    <xf numFmtId="49" fontId="73" fillId="0" borderId="0" xfId="0" applyNumberFormat="1" applyFont="1" applyFill="1" applyAlignment="1">
      <alignment vertical="center"/>
    </xf>
    <xf numFmtId="0" fontId="70" fillId="0" borderId="0" xfId="0" applyFont="1" applyFill="1" applyAlignment="1">
      <alignment vertical="center"/>
    </xf>
    <xf numFmtId="49" fontId="70" fillId="0" borderId="0" xfId="0" applyNumberFormat="1" applyFont="1" applyFill="1" applyAlignment="1">
      <alignment vertical="center"/>
    </xf>
    <xf numFmtId="0" fontId="74" fillId="0" borderId="0" xfId="0" applyFont="1" applyFill="1" applyAlignment="1">
      <alignment vertical="center"/>
    </xf>
    <xf numFmtId="0" fontId="71" fillId="0" borderId="0" xfId="0" applyFont="1" applyFill="1" applyAlignment="1">
      <alignment vertical="center"/>
    </xf>
    <xf numFmtId="0" fontId="71" fillId="0" borderId="26" xfId="0" applyFont="1" applyFill="1" applyBorder="1" applyAlignment="1">
      <alignment vertical="center"/>
    </xf>
    <xf numFmtId="0" fontId="69" fillId="0" borderId="26" xfId="0" applyFont="1" applyBorder="1" applyAlignment="1">
      <alignment vertical="center"/>
    </xf>
    <xf numFmtId="0" fontId="71" fillId="0" borderId="22" xfId="0" applyFont="1" applyFill="1" applyBorder="1" applyAlignment="1">
      <alignment vertical="center"/>
    </xf>
    <xf numFmtId="0" fontId="71" fillId="0" borderId="28" xfId="0" applyFont="1" applyFill="1" applyBorder="1" applyAlignment="1">
      <alignment vertical="center"/>
    </xf>
    <xf numFmtId="0" fontId="70" fillId="0" borderId="26" xfId="0" applyFont="1" applyBorder="1" applyAlignment="1">
      <alignment vertical="center"/>
    </xf>
    <xf numFmtId="0" fontId="71" fillId="0" borderId="17" xfId="0" applyFont="1" applyFill="1" applyBorder="1" applyAlignment="1">
      <alignment vertical="center"/>
    </xf>
    <xf numFmtId="0" fontId="71" fillId="0" borderId="26" xfId="0" applyFont="1" applyBorder="1" applyAlignment="1">
      <alignment vertical="center"/>
    </xf>
    <xf numFmtId="0" fontId="71" fillId="0" borderId="12" xfId="0" applyFont="1" applyBorder="1" applyAlignment="1">
      <alignment horizontal="center" vertical="center"/>
    </xf>
    <xf numFmtId="0" fontId="71" fillId="32" borderId="26" xfId="0" applyFont="1" applyFill="1" applyBorder="1" applyAlignment="1">
      <alignment vertical="center"/>
    </xf>
    <xf numFmtId="0" fontId="70" fillId="0" borderId="16" xfId="0" applyFont="1" applyFill="1" applyBorder="1" applyAlignment="1">
      <alignment vertical="center"/>
    </xf>
    <xf numFmtId="176" fontId="72" fillId="32" borderId="26" xfId="0" applyNumberFormat="1" applyFont="1" applyFill="1" applyBorder="1" applyAlignment="1">
      <alignment vertical="center"/>
    </xf>
    <xf numFmtId="0" fontId="75" fillId="32" borderId="26" xfId="0" applyNumberFormat="1" applyFont="1" applyFill="1" applyBorder="1" applyAlignment="1">
      <alignment horizontal="right" vertical="center"/>
    </xf>
    <xf numFmtId="0" fontId="70" fillId="0" borderId="10" xfId="0" applyFont="1" applyFill="1" applyBorder="1" applyAlignment="1">
      <alignment vertical="center"/>
    </xf>
    <xf numFmtId="0" fontId="71" fillId="0" borderId="10" xfId="0" applyFont="1" applyBorder="1" applyAlignment="1">
      <alignment horizontal="center" vertical="center"/>
    </xf>
    <xf numFmtId="0" fontId="70" fillId="0" borderId="10" xfId="0" applyFont="1" applyBorder="1" applyAlignment="1">
      <alignment horizontal="center" vertical="center"/>
    </xf>
    <xf numFmtId="0" fontId="76" fillId="0" borderId="38" xfId="0" applyFont="1" applyFill="1" applyBorder="1" applyAlignment="1">
      <alignment vertical="center"/>
    </xf>
    <xf numFmtId="0" fontId="76" fillId="0" borderId="38"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pplyAlignment="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5" xfId="0" applyFont="1" applyBorder="1" applyAlignment="1">
      <alignment horizontal="center" vertical="center"/>
    </xf>
    <xf numFmtId="0" fontId="76" fillId="0" borderId="15" xfId="0" applyFont="1" applyFill="1" applyBorder="1" applyAlignment="1">
      <alignment horizontal="center" vertical="center" textRotation="255"/>
    </xf>
    <xf numFmtId="0" fontId="76" fillId="0" borderId="16" xfId="0" applyFont="1" applyFill="1" applyBorder="1" applyAlignment="1">
      <alignment vertical="center"/>
    </xf>
    <xf numFmtId="0" fontId="76" fillId="0" borderId="16" xfId="0" applyFont="1" applyBorder="1" applyAlignment="1">
      <alignment vertical="center" shrinkToFit="1"/>
    </xf>
    <xf numFmtId="0" fontId="71" fillId="0" borderId="31" xfId="0" applyFont="1" applyFill="1" applyBorder="1" applyAlignment="1">
      <alignment vertical="center"/>
    </xf>
    <xf numFmtId="0" fontId="71" fillId="0" borderId="32" xfId="0" applyFont="1" applyFill="1" applyBorder="1" applyAlignment="1">
      <alignment vertical="center"/>
    </xf>
    <xf numFmtId="0" fontId="71" fillId="0" borderId="33" xfId="0" applyFont="1" applyBorder="1" applyAlignment="1">
      <alignment vertical="center"/>
    </xf>
    <xf numFmtId="0" fontId="79" fillId="0" borderId="13" xfId="0" applyFont="1" applyFill="1" applyBorder="1" applyAlignment="1">
      <alignment vertical="center"/>
    </xf>
    <xf numFmtId="0" fontId="71" fillId="0" borderId="13" xfId="0" applyFont="1" applyFill="1" applyBorder="1" applyAlignment="1">
      <alignment/>
    </xf>
    <xf numFmtId="0" fontId="71" fillId="0" borderId="0" xfId="0" applyFont="1" applyFill="1" applyBorder="1" applyAlignment="1">
      <alignment/>
    </xf>
    <xf numFmtId="0" fontId="71" fillId="0" borderId="0" xfId="0" applyFont="1" applyAlignment="1">
      <alignment/>
    </xf>
    <xf numFmtId="0" fontId="74" fillId="0" borderId="0" xfId="0" applyFont="1" applyFill="1" applyBorder="1" applyAlignment="1">
      <alignment vertical="center"/>
    </xf>
    <xf numFmtId="0" fontId="74" fillId="0" borderId="0" xfId="0" applyFont="1" applyFill="1" applyBorder="1" applyAlignment="1">
      <alignment/>
    </xf>
    <xf numFmtId="0" fontId="74" fillId="0" borderId="0" xfId="0" applyFont="1" applyAlignment="1">
      <alignment/>
    </xf>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6" xfId="0" applyFont="1" applyFill="1" applyBorder="1" applyAlignment="1">
      <alignment vertical="center"/>
    </xf>
    <xf numFmtId="0" fontId="71" fillId="32" borderId="22" xfId="0" applyFont="1" applyFill="1" applyBorder="1" applyAlignment="1">
      <alignment vertical="center"/>
    </xf>
    <xf numFmtId="0" fontId="71" fillId="32" borderId="13" xfId="0" applyFont="1" applyFill="1" applyBorder="1" applyAlignment="1">
      <alignment vertical="center"/>
    </xf>
    <xf numFmtId="0" fontId="71" fillId="32" borderId="14" xfId="0" applyFont="1" applyFill="1" applyBorder="1" applyAlignment="1">
      <alignment vertical="center"/>
    </xf>
    <xf numFmtId="0" fontId="71" fillId="0" borderId="12" xfId="0" applyFont="1" applyFill="1" applyBorder="1" applyAlignment="1">
      <alignment vertical="center"/>
    </xf>
    <xf numFmtId="0" fontId="71" fillId="32" borderId="16" xfId="0" applyFont="1" applyFill="1" applyBorder="1" applyAlignment="1">
      <alignment vertical="center"/>
    </xf>
    <xf numFmtId="0" fontId="71" fillId="32" borderId="0" xfId="0" applyFont="1" applyFill="1" applyBorder="1" applyAlignment="1">
      <alignment vertical="center"/>
    </xf>
    <xf numFmtId="0" fontId="71" fillId="32" borderId="11" xfId="0" applyFont="1" applyFill="1" applyBorder="1" applyAlignment="1">
      <alignment vertical="center"/>
    </xf>
    <xf numFmtId="0" fontId="71" fillId="0" borderId="10" xfId="0" applyFont="1" applyFill="1" applyBorder="1" applyAlignment="1">
      <alignment vertical="center"/>
    </xf>
    <xf numFmtId="0" fontId="71" fillId="0" borderId="16" xfId="0" applyFont="1" applyFill="1" applyBorder="1" applyAlignment="1">
      <alignment vertical="center"/>
    </xf>
    <xf numFmtId="0" fontId="71" fillId="0" borderId="16" xfId="0" applyFont="1" applyFill="1" applyBorder="1" applyAlignment="1" applyProtection="1">
      <alignment horizontal="center" vertical="center"/>
      <protection locked="0"/>
    </xf>
    <xf numFmtId="0" fontId="71" fillId="0" borderId="16"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2" xfId="0" applyFont="1" applyFill="1" applyBorder="1" applyAlignment="1">
      <alignment vertical="center"/>
    </xf>
    <xf numFmtId="0" fontId="76" fillId="0" borderId="13" xfId="0" applyFont="1" applyBorder="1" applyAlignment="1">
      <alignment vertical="center"/>
    </xf>
    <xf numFmtId="0" fontId="76" fillId="0" borderId="73" xfId="0" applyFont="1" applyFill="1" applyBorder="1" applyAlignment="1">
      <alignment vertical="center"/>
    </xf>
    <xf numFmtId="0" fontId="76" fillId="0" borderId="0" xfId="0" applyFont="1" applyFill="1" applyAlignment="1">
      <alignment vertical="center"/>
    </xf>
    <xf numFmtId="0" fontId="76" fillId="0" borderId="10" xfId="0" applyFont="1" applyFill="1" applyBorder="1" applyAlignment="1">
      <alignment vertical="center"/>
    </xf>
    <xf numFmtId="0" fontId="76" fillId="0" borderId="10" xfId="0" applyFont="1" applyFill="1" applyBorder="1" applyAlignment="1">
      <alignment vertical="center" shrinkToFit="1"/>
    </xf>
    <xf numFmtId="0" fontId="76" fillId="0" borderId="15" xfId="0" applyFont="1" applyFill="1" applyBorder="1" applyAlignment="1">
      <alignment vertical="center" shrinkToFit="1"/>
    </xf>
    <xf numFmtId="0" fontId="71" fillId="32" borderId="12" xfId="0" applyFont="1" applyFill="1" applyBorder="1" applyAlignment="1">
      <alignment vertical="center"/>
    </xf>
    <xf numFmtId="0" fontId="70" fillId="32" borderId="13" xfId="0" applyFont="1" applyFill="1" applyBorder="1" applyAlignment="1">
      <alignment vertical="center"/>
    </xf>
    <xf numFmtId="0" fontId="71" fillId="32" borderId="13" xfId="0" applyFont="1" applyFill="1" applyBorder="1" applyAlignment="1" applyProtection="1">
      <alignment horizontal="center" vertical="center"/>
      <protection locked="0"/>
    </xf>
    <xf numFmtId="0" fontId="74" fillId="32" borderId="14" xfId="0" applyFont="1" applyFill="1" applyBorder="1" applyAlignment="1">
      <alignment vertical="center"/>
    </xf>
    <xf numFmtId="0" fontId="69" fillId="32" borderId="74" xfId="0" applyFont="1" applyFill="1" applyBorder="1" applyAlignment="1">
      <alignment vertical="center"/>
    </xf>
    <xf numFmtId="0" fontId="69" fillId="0" borderId="74" xfId="0" applyFont="1" applyBorder="1" applyAlignment="1">
      <alignment vertical="center"/>
    </xf>
    <xf numFmtId="0" fontId="69" fillId="32" borderId="75" xfId="0" applyFont="1" applyFill="1" applyBorder="1" applyAlignment="1">
      <alignment vertical="center"/>
    </xf>
    <xf numFmtId="0" fontId="69" fillId="32" borderId="76" xfId="0" applyFont="1" applyFill="1" applyBorder="1" applyAlignment="1">
      <alignment vertical="center"/>
    </xf>
    <xf numFmtId="0" fontId="69" fillId="32" borderId="71" xfId="0" applyFont="1" applyFill="1" applyBorder="1" applyAlignment="1">
      <alignment vertical="center"/>
    </xf>
    <xf numFmtId="0" fontId="71" fillId="32" borderId="71" xfId="0" applyFont="1" applyFill="1" applyBorder="1" applyAlignment="1">
      <alignment vertical="center"/>
    </xf>
    <xf numFmtId="0" fontId="71" fillId="32" borderId="77" xfId="0" applyFont="1" applyFill="1" applyBorder="1" applyAlignment="1">
      <alignment vertical="center"/>
    </xf>
    <xf numFmtId="0" fontId="69" fillId="32" borderId="78" xfId="0" applyFont="1" applyFill="1" applyBorder="1" applyAlignment="1">
      <alignment vertical="center"/>
    </xf>
    <xf numFmtId="0" fontId="69" fillId="0" borderId="78" xfId="0" applyFont="1" applyBorder="1" applyAlignment="1">
      <alignment vertical="center"/>
    </xf>
    <xf numFmtId="0" fontId="69" fillId="32" borderId="79" xfId="0" applyFont="1" applyFill="1" applyBorder="1" applyAlignment="1">
      <alignment vertical="center"/>
    </xf>
    <xf numFmtId="0" fontId="69" fillId="32" borderId="80" xfId="0" applyFont="1" applyFill="1" applyBorder="1" applyAlignment="1">
      <alignment vertical="center"/>
    </xf>
    <xf numFmtId="0" fontId="69" fillId="32" borderId="44" xfId="0" applyFont="1" applyFill="1" applyBorder="1" applyAlignment="1">
      <alignment vertical="center"/>
    </xf>
    <xf numFmtId="0" fontId="71" fillId="32" borderId="44" xfId="0" applyFont="1" applyFill="1" applyBorder="1" applyAlignment="1">
      <alignment vertical="center"/>
    </xf>
    <xf numFmtId="0" fontId="69" fillId="32" borderId="0" xfId="0" applyFont="1" applyFill="1" applyBorder="1" applyAlignment="1">
      <alignment vertical="center"/>
    </xf>
    <xf numFmtId="0" fontId="70" fillId="26" borderId="81" xfId="0" applyFont="1" applyFill="1" applyBorder="1" applyAlignment="1">
      <alignment vertical="center"/>
    </xf>
    <xf numFmtId="0" fontId="69" fillId="32" borderId="38" xfId="0" applyFont="1" applyFill="1" applyBorder="1" applyAlignment="1">
      <alignment vertical="center"/>
    </xf>
    <xf numFmtId="0" fontId="71" fillId="32" borderId="38" xfId="0" applyFont="1" applyFill="1" applyBorder="1" applyAlignment="1">
      <alignment vertical="center"/>
    </xf>
    <xf numFmtId="0" fontId="69" fillId="32" borderId="11" xfId="0" applyFont="1" applyFill="1" applyBorder="1" applyAlignment="1">
      <alignment vertical="center"/>
    </xf>
    <xf numFmtId="0" fontId="74" fillId="0" borderId="82" xfId="0" applyFont="1" applyFill="1" applyBorder="1" applyAlignment="1">
      <alignment vertical="center"/>
    </xf>
    <xf numFmtId="176" fontId="74" fillId="32" borderId="44" xfId="0" applyNumberFormat="1" applyFont="1" applyFill="1" applyBorder="1" applyAlignment="1">
      <alignment vertical="center"/>
    </xf>
    <xf numFmtId="0" fontId="74" fillId="32" borderId="44" xfId="0" applyFont="1" applyFill="1" applyBorder="1" applyAlignment="1">
      <alignment vertical="center"/>
    </xf>
    <xf numFmtId="176" fontId="74" fillId="32" borderId="10" xfId="0" applyNumberFormat="1" applyFont="1" applyFill="1" applyBorder="1" applyAlignment="1">
      <alignment vertical="center"/>
    </xf>
    <xf numFmtId="176" fontId="74" fillId="32" borderId="0" xfId="0" applyNumberFormat="1" applyFont="1" applyFill="1" applyBorder="1" applyAlignment="1">
      <alignment vertical="center"/>
    </xf>
    <xf numFmtId="0" fontId="74" fillId="32" borderId="11" xfId="0" applyFont="1" applyFill="1" applyBorder="1" applyAlignment="1">
      <alignment vertical="center"/>
    </xf>
    <xf numFmtId="0" fontId="69" fillId="32" borderId="83" xfId="0" applyFont="1" applyFill="1" applyBorder="1" applyAlignment="1">
      <alignment vertical="center"/>
    </xf>
    <xf numFmtId="176" fontId="74" fillId="32" borderId="80" xfId="0" applyNumberFormat="1" applyFont="1" applyFill="1" applyBorder="1" applyAlignment="1">
      <alignment vertical="center"/>
    </xf>
    <xf numFmtId="0" fontId="74" fillId="32" borderId="84" xfId="0" applyFont="1" applyFill="1" applyBorder="1" applyAlignment="1">
      <alignment vertical="center"/>
    </xf>
    <xf numFmtId="0" fontId="70" fillId="26" borderId="85" xfId="0" applyFont="1" applyFill="1" applyBorder="1" applyAlignment="1">
      <alignment vertical="center"/>
    </xf>
    <xf numFmtId="0" fontId="69" fillId="32" borderId="11" xfId="0" applyFont="1" applyFill="1" applyBorder="1" applyAlignment="1">
      <alignment vertical="center"/>
    </xf>
    <xf numFmtId="0" fontId="71" fillId="0" borderId="42" xfId="0" applyFont="1" applyFill="1" applyBorder="1" applyAlignment="1">
      <alignment horizontal="center" vertical="center"/>
    </xf>
    <xf numFmtId="0" fontId="74" fillId="32" borderId="0" xfId="0" applyFont="1" applyFill="1" applyBorder="1" applyAlignment="1">
      <alignment vertical="center"/>
    </xf>
    <xf numFmtId="0" fontId="74" fillId="32" borderId="84" xfId="0" applyFont="1" applyFill="1" applyBorder="1" applyAlignment="1">
      <alignment vertical="center"/>
    </xf>
    <xf numFmtId="0" fontId="69" fillId="0" borderId="0" xfId="0" applyFont="1" applyFill="1" applyBorder="1" applyAlignment="1">
      <alignment vertical="center"/>
    </xf>
    <xf numFmtId="0" fontId="69" fillId="0" borderId="11" xfId="0" applyFont="1" applyBorder="1" applyAlignment="1">
      <alignment vertical="center"/>
    </xf>
    <xf numFmtId="0" fontId="74" fillId="0" borderId="86" xfId="0" applyFont="1" applyFill="1" applyBorder="1" applyAlignment="1">
      <alignment vertical="center"/>
    </xf>
    <xf numFmtId="176" fontId="74" fillId="32" borderId="16" xfId="0" applyNumberFormat="1" applyFont="1" applyFill="1" applyBorder="1" applyAlignment="1">
      <alignment vertical="center"/>
    </xf>
    <xf numFmtId="0" fontId="74" fillId="32" borderId="16" xfId="0" applyFont="1" applyFill="1" applyBorder="1" applyAlignment="1">
      <alignment vertical="center"/>
    </xf>
    <xf numFmtId="176" fontId="74" fillId="32" borderId="15" xfId="0" applyNumberFormat="1" applyFont="1" applyFill="1" applyBorder="1" applyAlignment="1">
      <alignment vertical="center"/>
    </xf>
    <xf numFmtId="0" fontId="74" fillId="32" borderId="17" xfId="0" applyFont="1" applyFill="1" applyBorder="1" applyAlignment="1">
      <alignment vertical="center"/>
    </xf>
    <xf numFmtId="0" fontId="74" fillId="32" borderId="17" xfId="0" applyFont="1" applyFill="1" applyBorder="1" applyAlignment="1">
      <alignment vertical="center"/>
    </xf>
    <xf numFmtId="0" fontId="70" fillId="0" borderId="42" xfId="0" applyFont="1" applyBorder="1" applyAlignment="1">
      <alignment horizontal="left" vertical="center"/>
    </xf>
    <xf numFmtId="0" fontId="69" fillId="32" borderId="12" xfId="0" applyFont="1" applyFill="1" applyBorder="1" applyAlignment="1">
      <alignment vertical="center"/>
    </xf>
    <xf numFmtId="0" fontId="69" fillId="32" borderId="13" xfId="0" applyFont="1" applyFill="1" applyBorder="1" applyAlignment="1">
      <alignment vertical="center"/>
    </xf>
    <xf numFmtId="176" fontId="82" fillId="32" borderId="87" xfId="0" applyNumberFormat="1" applyFont="1" applyFill="1" applyBorder="1" applyAlignment="1" applyProtection="1">
      <alignment vertical="center"/>
      <protection locked="0"/>
    </xf>
    <xf numFmtId="0" fontId="69" fillId="0" borderId="13" xfId="0" applyFont="1" applyFill="1" applyBorder="1" applyAlignment="1">
      <alignment vertical="center"/>
    </xf>
    <xf numFmtId="0" fontId="71" fillId="0" borderId="13" xfId="0" applyFont="1" applyFill="1" applyBorder="1" applyAlignment="1">
      <alignment vertical="center"/>
    </xf>
    <xf numFmtId="0" fontId="82" fillId="0" borderId="13" xfId="0" applyFont="1" applyFill="1" applyBorder="1" applyAlignment="1" applyProtection="1">
      <alignment vertical="center"/>
      <protection locked="0"/>
    </xf>
    <xf numFmtId="0" fontId="71" fillId="0" borderId="13" xfId="0" applyFont="1" applyFill="1" applyBorder="1" applyAlignment="1">
      <alignment horizontal="center" vertical="center"/>
    </xf>
    <xf numFmtId="0" fontId="71" fillId="0" borderId="14" xfId="0" applyFont="1" applyBorder="1" applyAlignment="1">
      <alignment horizontal="center" vertical="center"/>
    </xf>
    <xf numFmtId="0" fontId="70" fillId="0" borderId="10" xfId="0" applyFont="1" applyBorder="1" applyAlignment="1">
      <alignment horizontal="left" vertical="center"/>
    </xf>
    <xf numFmtId="0" fontId="69" fillId="32" borderId="10" xfId="0" applyFont="1" applyFill="1" applyBorder="1" applyAlignment="1">
      <alignment vertical="center"/>
    </xf>
    <xf numFmtId="0" fontId="74" fillId="32" borderId="0" xfId="0" applyFont="1" applyFill="1" applyBorder="1" applyAlignment="1" applyProtection="1">
      <alignment vertical="center"/>
      <protection locked="0"/>
    </xf>
    <xf numFmtId="0" fontId="74" fillId="32" borderId="0" xfId="0" applyFont="1" applyFill="1" applyBorder="1" applyAlignment="1" applyProtection="1">
      <alignment vertical="center" wrapText="1"/>
      <protection locked="0"/>
    </xf>
    <xf numFmtId="0" fontId="71" fillId="0" borderId="11" xfId="0" applyFont="1" applyFill="1" applyBorder="1" applyAlignment="1">
      <alignment horizontal="center" vertical="center"/>
    </xf>
    <xf numFmtId="0" fontId="69" fillId="26" borderId="0" xfId="0" applyFont="1" applyFill="1" applyBorder="1" applyAlignment="1" applyProtection="1">
      <alignment vertical="center"/>
      <protection locked="0"/>
    </xf>
    <xf numFmtId="0" fontId="71" fillId="32" borderId="0" xfId="0" applyFont="1" applyFill="1" applyBorder="1" applyAlignment="1" applyProtection="1">
      <alignment vertical="center"/>
      <protection locked="0"/>
    </xf>
    <xf numFmtId="0" fontId="69" fillId="26" borderId="0" xfId="0" applyFont="1" applyFill="1" applyBorder="1" applyAlignment="1" applyProtection="1">
      <alignment vertical="top"/>
      <protection locked="0"/>
    </xf>
    <xf numFmtId="0" fontId="69" fillId="32" borderId="0" xfId="0" applyFont="1" applyFill="1" applyBorder="1" applyAlignment="1" applyProtection="1">
      <alignment vertical="top"/>
      <protection locked="0"/>
    </xf>
    <xf numFmtId="0" fontId="70" fillId="0" borderId="15" xfId="0" applyFont="1" applyBorder="1" applyAlignment="1">
      <alignment horizontal="left" vertical="center"/>
    </xf>
    <xf numFmtId="0" fontId="69" fillId="32" borderId="15" xfId="0" applyFont="1" applyFill="1" applyBorder="1" applyAlignment="1">
      <alignment vertical="center"/>
    </xf>
    <xf numFmtId="0" fontId="69" fillId="26" borderId="16" xfId="0" applyFont="1" applyFill="1" applyBorder="1" applyAlignment="1" applyProtection="1">
      <alignment vertical="top"/>
      <protection locked="0"/>
    </xf>
    <xf numFmtId="0" fontId="74" fillId="32" borderId="16" xfId="0" applyFont="1" applyFill="1" applyBorder="1" applyAlignment="1" applyProtection="1">
      <alignment vertical="center"/>
      <protection locked="0"/>
    </xf>
    <xf numFmtId="0" fontId="69" fillId="32" borderId="16" xfId="0" applyFont="1" applyFill="1" applyBorder="1" applyAlignment="1" applyProtection="1">
      <alignment vertical="top"/>
      <protection locked="0"/>
    </xf>
    <xf numFmtId="0" fontId="69" fillId="32" borderId="11" xfId="0" applyFont="1" applyFill="1" applyBorder="1" applyAlignment="1" applyProtection="1">
      <alignment vertical="center"/>
      <protection locked="0"/>
    </xf>
    <xf numFmtId="0" fontId="71" fillId="0" borderId="26" xfId="0" applyFont="1" applyFill="1" applyBorder="1" applyAlignment="1">
      <alignment horizontal="left" vertical="center"/>
    </xf>
    <xf numFmtId="0" fontId="71" fillId="0" borderId="13" xfId="0" applyFont="1" applyFill="1" applyBorder="1" applyAlignment="1">
      <alignment horizontal="left" vertical="center"/>
    </xf>
    <xf numFmtId="0" fontId="71" fillId="0" borderId="88" xfId="0" applyFont="1" applyFill="1" applyBorder="1" applyAlignment="1">
      <alignment horizontal="left" vertical="center"/>
    </xf>
    <xf numFmtId="0" fontId="71" fillId="0" borderId="33" xfId="0" applyFont="1" applyFill="1" applyBorder="1" applyAlignment="1">
      <alignment vertical="center"/>
    </xf>
    <xf numFmtId="0" fontId="74" fillId="0" borderId="13" xfId="0" applyFont="1" applyFill="1" applyBorder="1" applyAlignment="1">
      <alignment vertical="center"/>
    </xf>
    <xf numFmtId="0" fontId="74" fillId="0" borderId="13" xfId="0" applyFont="1" applyFill="1" applyBorder="1" applyAlignment="1">
      <alignment/>
    </xf>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pplyAlignment="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pplyAlignme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6" xfId="0" applyFont="1" applyFill="1" applyBorder="1" applyAlignment="1">
      <alignment vertical="center"/>
    </xf>
    <xf numFmtId="0" fontId="69" fillId="0" borderId="16" xfId="0" applyFont="1" applyFill="1" applyBorder="1" applyAlignment="1">
      <alignment vertical="center"/>
    </xf>
    <xf numFmtId="0" fontId="69" fillId="0" borderId="16" xfId="0" applyFont="1" applyFill="1" applyBorder="1" applyAlignment="1">
      <alignmen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0" fontId="71" fillId="25" borderId="28" xfId="0" applyFont="1" applyFill="1" applyBorder="1" applyAlignment="1" applyProtection="1">
      <alignment vertical="center"/>
      <protection locked="0"/>
    </xf>
    <xf numFmtId="0" fontId="74" fillId="0" borderId="16" xfId="0" applyFont="1" applyFill="1" applyBorder="1" applyAlignment="1" applyProtection="1">
      <alignment vertical="center"/>
      <protection locked="0"/>
    </xf>
    <xf numFmtId="0" fontId="71" fillId="25" borderId="26" xfId="0" applyFont="1" applyFill="1" applyBorder="1" applyAlignment="1" applyProtection="1">
      <alignment vertical="center"/>
      <protection locked="0"/>
    </xf>
    <xf numFmtId="0" fontId="71" fillId="0" borderId="26" xfId="0" applyFont="1" applyFill="1" applyBorder="1" applyAlignment="1" applyProtection="1">
      <alignment vertical="center"/>
      <protection locked="0"/>
    </xf>
    <xf numFmtId="0" fontId="71" fillId="0" borderId="22" xfId="0" applyFont="1" applyBorder="1" applyAlignment="1" applyProtection="1">
      <alignment vertical="center"/>
      <protection locked="0"/>
    </xf>
    <xf numFmtId="0" fontId="69" fillId="0" borderId="12" xfId="0" applyFont="1" applyFill="1" applyBorder="1" applyAlignment="1" applyProtection="1">
      <alignment vertical="center"/>
      <protection locked="0"/>
    </xf>
    <xf numFmtId="0" fontId="74" fillId="0" borderId="13" xfId="0" applyFont="1" applyFill="1" applyBorder="1" applyAlignment="1" applyProtection="1">
      <alignment vertical="center"/>
      <protection locked="0"/>
    </xf>
    <xf numFmtId="0" fontId="71" fillId="0" borderId="1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4" xfId="0" applyFont="1" applyBorder="1" applyAlignment="1" applyProtection="1">
      <alignment vertical="center"/>
      <protection locked="0"/>
    </xf>
    <xf numFmtId="0" fontId="71" fillId="25" borderId="1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74" fillId="0" borderId="11" xfId="0" applyFont="1" applyBorder="1" applyAlignment="1" applyProtection="1">
      <alignment vertical="center"/>
      <protection locked="0"/>
    </xf>
    <xf numFmtId="0" fontId="69" fillId="0" borderId="89"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1" xfId="0" applyFont="1" applyBorder="1" applyAlignment="1" applyProtection="1">
      <alignment vertical="center"/>
      <protection locked="0"/>
    </xf>
    <xf numFmtId="0" fontId="74" fillId="0" borderId="10" xfId="0" applyFont="1" applyFill="1" applyBorder="1" applyAlignment="1" applyProtection="1">
      <alignment vertical="center"/>
      <protection locked="0"/>
    </xf>
    <xf numFmtId="0" fontId="69" fillId="0" borderId="11" xfId="0" applyFont="1" applyBorder="1" applyAlignment="1" applyProtection="1">
      <alignment horizontal="center" vertical="center"/>
      <protection locked="0"/>
    </xf>
    <xf numFmtId="0" fontId="71" fillId="0" borderId="11" xfId="0" applyFont="1" applyBorder="1" applyAlignment="1" applyProtection="1">
      <alignment vertical="center"/>
      <protection locked="0"/>
    </xf>
    <xf numFmtId="0" fontId="69" fillId="0" borderId="15" xfId="0" applyFont="1" applyFill="1" applyBorder="1" applyAlignment="1" applyProtection="1">
      <alignment horizontal="left" vertical="center"/>
      <protection locked="0"/>
    </xf>
    <xf numFmtId="0" fontId="74" fillId="0" borderId="32" xfId="0" applyFont="1" applyFill="1" applyBorder="1" applyAlignment="1" applyProtection="1">
      <alignment horizontal="center" vertical="center"/>
      <protection locked="0"/>
    </xf>
    <xf numFmtId="0" fontId="71" fillId="0" borderId="32" xfId="0" applyFont="1" applyFill="1" applyBorder="1" applyAlignment="1" applyProtection="1">
      <alignment horizontal="center" vertical="center"/>
      <protection locked="0"/>
    </xf>
    <xf numFmtId="0" fontId="71" fillId="25" borderId="32" xfId="0" applyFont="1" applyFill="1" applyBorder="1" applyAlignment="1" applyProtection="1">
      <alignment horizontal="center" vertical="center"/>
      <protection locked="0"/>
    </xf>
    <xf numFmtId="0" fontId="74" fillId="0" borderId="32" xfId="0" applyFont="1" applyFill="1" applyBorder="1" applyAlignment="1" applyProtection="1">
      <alignment horizontal="left" vertical="center"/>
      <protection locked="0"/>
    </xf>
    <xf numFmtId="0" fontId="71" fillId="0" borderId="33"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6" borderId="16" xfId="0" applyFont="1" applyFill="1" applyBorder="1" applyAlignment="1">
      <alignment vertical="center" wrapText="1"/>
    </xf>
    <xf numFmtId="0" fontId="74" fillId="26" borderId="16" xfId="0" applyFont="1" applyFill="1" applyBorder="1" applyAlignment="1">
      <alignment vertical="center"/>
    </xf>
    <xf numFmtId="0" fontId="71" fillId="26" borderId="13" xfId="0" applyFont="1" applyFill="1" applyBorder="1" applyAlignment="1" applyProtection="1">
      <alignment vertical="center"/>
      <protection locked="0"/>
    </xf>
    <xf numFmtId="0" fontId="71" fillId="26" borderId="16" xfId="0" applyFont="1" applyFill="1" applyBorder="1" applyAlignment="1" applyProtection="1">
      <alignment vertical="center"/>
      <protection locked="0"/>
    </xf>
    <xf numFmtId="0" fontId="74" fillId="26" borderId="16" xfId="0" applyFont="1" applyFill="1" applyBorder="1" applyAlignment="1" applyProtection="1">
      <alignment vertical="center"/>
      <protection locked="0"/>
    </xf>
    <xf numFmtId="0" fontId="71" fillId="0" borderId="17" xfId="0" applyFont="1" applyBorder="1" applyAlignment="1" applyProtection="1">
      <alignment vertical="center"/>
      <protection locked="0"/>
    </xf>
    <xf numFmtId="0" fontId="71" fillId="26" borderId="10" xfId="0" applyFont="1" applyFill="1" applyBorder="1" applyAlignment="1" applyProtection="1">
      <alignment vertical="center"/>
      <protection locked="0"/>
    </xf>
    <xf numFmtId="0" fontId="74" fillId="26"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0" xfId="0" applyFont="1" applyFill="1" applyBorder="1" applyAlignment="1" applyProtection="1">
      <alignment horizontal="center" vertical="center"/>
      <protection locked="0"/>
    </xf>
    <xf numFmtId="0" fontId="71" fillId="26" borderId="32"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91" xfId="0" applyFont="1" applyFill="1" applyBorder="1" applyAlignment="1">
      <alignment vertical="center"/>
    </xf>
    <xf numFmtId="0" fontId="83" fillId="0" borderId="92" xfId="0" applyFont="1" applyFill="1" applyBorder="1" applyAlignment="1">
      <alignment vertical="center"/>
    </xf>
    <xf numFmtId="0" fontId="83" fillId="0" borderId="13" xfId="0" applyFont="1" applyFill="1" applyBorder="1" applyAlignment="1">
      <alignment vertical="center"/>
    </xf>
    <xf numFmtId="0" fontId="74" fillId="0" borderId="31" xfId="0" applyFont="1" applyFill="1" applyBorder="1" applyAlignment="1">
      <alignment vertical="center"/>
    </xf>
    <xf numFmtId="0" fontId="74" fillId="0" borderId="32" xfId="0" applyFont="1" applyFill="1" applyBorder="1" applyAlignment="1">
      <alignment vertical="center"/>
    </xf>
    <xf numFmtId="0" fontId="71" fillId="25" borderId="32" xfId="0" applyFont="1" applyFill="1" applyBorder="1" applyAlignment="1">
      <alignment vertical="center"/>
    </xf>
    <xf numFmtId="0" fontId="69" fillId="0" borderId="32" xfId="0" applyFont="1" applyFill="1" applyBorder="1" applyAlignment="1">
      <alignment vertical="center"/>
    </xf>
    <xf numFmtId="0" fontId="71" fillId="0" borderId="32" xfId="0" applyFont="1" applyFill="1" applyBorder="1" applyAlignment="1">
      <alignment vertical="center"/>
    </xf>
    <xf numFmtId="0" fontId="71" fillId="25" borderId="32" xfId="0" applyFont="1" applyFill="1" applyBorder="1" applyAlignment="1">
      <alignment vertical="center"/>
    </xf>
    <xf numFmtId="0" fontId="69" fillId="32" borderId="32" xfId="0" applyFont="1" applyFill="1" applyBorder="1" applyAlignment="1">
      <alignment vertical="center"/>
    </xf>
    <xf numFmtId="0" fontId="74" fillId="0" borderId="33" xfId="0" applyFont="1" applyBorder="1" applyAlignment="1">
      <alignment vertical="center"/>
    </xf>
    <xf numFmtId="0" fontId="83" fillId="0" borderId="10" xfId="0" applyFont="1" applyFill="1" applyBorder="1" applyAlignment="1">
      <alignment vertical="center"/>
    </xf>
    <xf numFmtId="0" fontId="69" fillId="0" borderId="91"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1" xfId="0" applyFont="1" applyBorder="1" applyAlignment="1">
      <alignment vertical="center"/>
    </xf>
    <xf numFmtId="0" fontId="69" fillId="0" borderId="93" xfId="0" applyFont="1" applyFill="1" applyBorder="1" applyAlignment="1">
      <alignment horizontal="center" vertical="center"/>
    </xf>
    <xf numFmtId="0" fontId="69" fillId="0" borderId="71" xfId="0" applyFont="1" applyFill="1" applyBorder="1" applyAlignment="1">
      <alignment vertical="center"/>
    </xf>
    <xf numFmtId="176" fontId="69" fillId="0" borderId="71" xfId="0" applyNumberFormat="1" applyFont="1" applyFill="1" applyBorder="1" applyAlignment="1">
      <alignment vertical="center" wrapText="1"/>
    </xf>
    <xf numFmtId="0" fontId="71" fillId="0" borderId="71" xfId="0" applyFont="1" applyFill="1" applyBorder="1" applyAlignment="1">
      <alignment vertical="center"/>
    </xf>
    <xf numFmtId="0" fontId="71" fillId="0" borderId="71" xfId="0" applyFont="1" applyFill="1" applyBorder="1" applyAlignment="1">
      <alignment vertical="center"/>
    </xf>
    <xf numFmtId="0" fontId="74" fillId="0" borderId="71" xfId="0" applyFont="1" applyFill="1" applyBorder="1" applyAlignment="1">
      <alignment vertical="center"/>
    </xf>
    <xf numFmtId="0" fontId="74" fillId="0" borderId="94" xfId="0" applyFont="1" applyBorder="1" applyAlignment="1">
      <alignment vertical="center"/>
    </xf>
    <xf numFmtId="0" fontId="83" fillId="0" borderId="15" xfId="0" applyFont="1" applyFill="1" applyBorder="1" applyAlignment="1">
      <alignment vertical="center"/>
    </xf>
    <xf numFmtId="0" fontId="69" fillId="0" borderId="15" xfId="0" applyFont="1" applyFill="1" applyBorder="1" applyAlignment="1">
      <alignment horizontal="center" vertical="center"/>
    </xf>
    <xf numFmtId="176" fontId="69" fillId="0" borderId="16" xfId="0" applyNumberFormat="1" applyFont="1" applyFill="1" applyBorder="1" applyAlignment="1">
      <alignment vertical="center" wrapText="1"/>
    </xf>
    <xf numFmtId="0" fontId="74" fillId="0" borderId="16" xfId="0" applyFont="1" applyFill="1" applyBorder="1" applyAlignment="1">
      <alignment vertical="center"/>
    </xf>
    <xf numFmtId="0" fontId="74" fillId="0" borderId="17" xfId="0" applyFont="1" applyBorder="1" applyAlignment="1">
      <alignment vertical="center"/>
    </xf>
    <xf numFmtId="0" fontId="83" fillId="0" borderId="26"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pplyAlignment="1">
      <alignment vertical="center"/>
    </xf>
    <xf numFmtId="0" fontId="65" fillId="0" borderId="12" xfId="0" applyFont="1" applyFill="1" applyBorder="1" applyAlignment="1">
      <alignment vertical="center"/>
    </xf>
    <xf numFmtId="0" fontId="65" fillId="0" borderId="26" xfId="0" applyFont="1" applyFill="1" applyBorder="1" applyAlignment="1">
      <alignment vertical="center"/>
    </xf>
    <xf numFmtId="0" fontId="65" fillId="0" borderId="88" xfId="0" applyFont="1" applyFill="1" applyBorder="1" applyAlignment="1">
      <alignment vertical="center"/>
    </xf>
    <xf numFmtId="0" fontId="70" fillId="0" borderId="95" xfId="0" applyFont="1" applyFill="1" applyBorder="1" applyAlignment="1">
      <alignment horizontal="center" vertical="center"/>
    </xf>
    <xf numFmtId="0" fontId="71" fillId="25" borderId="96" xfId="0" applyFont="1" applyFill="1" applyBorder="1" applyAlignment="1">
      <alignment horizontal="center" vertical="center"/>
    </xf>
    <xf numFmtId="0" fontId="71" fillId="25" borderId="97" xfId="0" applyFont="1" applyFill="1" applyBorder="1" applyAlignment="1">
      <alignment horizontal="center" vertical="center"/>
    </xf>
    <xf numFmtId="0" fontId="69" fillId="0" borderId="85" xfId="0" applyFont="1" applyFill="1" applyBorder="1" applyAlignment="1">
      <alignment vertical="center"/>
    </xf>
    <xf numFmtId="0" fontId="84" fillId="0" borderId="0" xfId="0" applyFont="1" applyFill="1" applyBorder="1" applyAlignment="1">
      <alignment vertical="center" wrapText="1"/>
    </xf>
    <xf numFmtId="0" fontId="84" fillId="0" borderId="11" xfId="0" applyFont="1" applyBorder="1" applyAlignment="1">
      <alignment vertical="center" wrapText="1"/>
    </xf>
    <xf numFmtId="0" fontId="76" fillId="25" borderId="97" xfId="0" applyFont="1" applyFill="1" applyBorder="1" applyAlignment="1">
      <alignment horizontal="center" vertical="center"/>
    </xf>
    <xf numFmtId="0" fontId="83" fillId="0" borderId="35" xfId="0" applyFont="1" applyFill="1" applyBorder="1" applyAlignment="1">
      <alignment vertical="center"/>
    </xf>
    <xf numFmtId="0" fontId="69" fillId="0" borderId="98" xfId="0" applyFont="1" applyFill="1" applyBorder="1" applyAlignment="1">
      <alignment horizontal="center" vertical="center"/>
    </xf>
    <xf numFmtId="0" fontId="69" fillId="0" borderId="99" xfId="0" applyFont="1" applyFill="1" applyBorder="1" applyAlignment="1">
      <alignment vertical="center"/>
    </xf>
    <xf numFmtId="0" fontId="69" fillId="0" borderId="99" xfId="0" applyFont="1" applyFill="1" applyBorder="1" applyAlignment="1">
      <alignment vertical="center" wrapText="1"/>
    </xf>
    <xf numFmtId="0" fontId="74" fillId="0" borderId="54" xfId="0" applyFont="1" applyBorder="1" applyAlignment="1">
      <alignment vertical="center"/>
    </xf>
    <xf numFmtId="0" fontId="85" fillId="0" borderId="12" xfId="0" applyFont="1" applyFill="1" applyBorder="1" applyAlignment="1">
      <alignment vertical="center"/>
    </xf>
    <xf numFmtId="0" fontId="85" fillId="0" borderId="13" xfId="0" applyFont="1" applyFill="1" applyBorder="1" applyAlignment="1">
      <alignment vertical="center"/>
    </xf>
    <xf numFmtId="0" fontId="86" fillId="0" borderId="32" xfId="0" applyFont="1" applyFill="1" applyBorder="1" applyAlignment="1">
      <alignment vertical="center"/>
    </xf>
    <xf numFmtId="0" fontId="69" fillId="0" borderId="100" xfId="0" applyFont="1" applyFill="1" applyBorder="1" applyAlignment="1">
      <alignment horizontal="center" vertical="center"/>
    </xf>
    <xf numFmtId="0" fontId="71" fillId="25" borderId="101" xfId="0" applyFont="1" applyFill="1" applyBorder="1" applyAlignment="1">
      <alignment vertical="center"/>
    </xf>
    <xf numFmtId="0" fontId="76" fillId="0" borderId="101" xfId="0" applyFont="1" applyFill="1" applyBorder="1" applyAlignment="1">
      <alignment horizontal="center" vertical="center"/>
    </xf>
    <xf numFmtId="0" fontId="71" fillId="25" borderId="102" xfId="0" applyFont="1" applyFill="1" applyBorder="1" applyAlignment="1">
      <alignment vertical="center"/>
    </xf>
    <xf numFmtId="0" fontId="76" fillId="0" borderId="102" xfId="0" applyFont="1" applyFill="1" applyBorder="1" applyAlignment="1">
      <alignment horizontal="center" vertical="center"/>
    </xf>
    <xf numFmtId="0" fontId="76" fillId="0" borderId="97" xfId="0" applyFont="1" applyFill="1" applyBorder="1" applyAlignment="1">
      <alignment horizontal="center" vertical="center"/>
    </xf>
    <xf numFmtId="176" fontId="69" fillId="0" borderId="99" xfId="0" applyNumberFormat="1" applyFont="1" applyFill="1" applyBorder="1" applyAlignment="1">
      <alignment vertical="center" wrapText="1"/>
    </xf>
    <xf numFmtId="0" fontId="71" fillId="0" borderId="99" xfId="0" applyFont="1" applyFill="1" applyBorder="1" applyAlignment="1">
      <alignment vertical="center"/>
    </xf>
    <xf numFmtId="0" fontId="74" fillId="0" borderId="99" xfId="0" applyFont="1" applyFill="1" applyBorder="1" applyAlignment="1">
      <alignment vertical="center"/>
    </xf>
    <xf numFmtId="0" fontId="74" fillId="0" borderId="103" xfId="0" applyFont="1" applyBorder="1" applyAlignment="1">
      <alignment vertical="center"/>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49" fontId="69" fillId="0" borderId="26" xfId="0" applyNumberFormat="1" applyFont="1" applyFill="1" applyBorder="1" applyAlignment="1">
      <alignment horizontal="left" vertical="center" wrapText="1"/>
    </xf>
    <xf numFmtId="49" fontId="69" fillId="0" borderId="26" xfId="0" applyNumberFormat="1" applyFont="1" applyBorder="1" applyAlignment="1">
      <alignment horizontal="left" vertical="center" wrapText="1"/>
    </xf>
    <xf numFmtId="0" fontId="74" fillId="28" borderId="104" xfId="0" applyFont="1" applyFill="1" applyBorder="1" applyAlignment="1">
      <alignment horizontal="center" vertical="center" wrapText="1"/>
    </xf>
    <xf numFmtId="0" fontId="74" fillId="28" borderId="105" xfId="0" applyFont="1" applyFill="1" applyBorder="1" applyAlignment="1">
      <alignment horizontal="center" vertical="center" wrapText="1"/>
    </xf>
    <xf numFmtId="0" fontId="74" fillId="32" borderId="77" xfId="0" applyFont="1" applyFill="1" applyBorder="1" applyAlignment="1">
      <alignment vertical="center" wrapText="1"/>
    </xf>
    <xf numFmtId="0" fontId="74" fillId="28" borderId="106" xfId="0" applyFont="1" applyFill="1" applyBorder="1" applyAlignment="1">
      <alignment horizontal="center" vertical="center" wrapText="1"/>
    </xf>
    <xf numFmtId="0" fontId="74" fillId="32" borderId="107" xfId="0" applyFont="1" applyFill="1" applyBorder="1" applyAlignment="1">
      <alignment vertical="center" wrapText="1"/>
    </xf>
    <xf numFmtId="0" fontId="74" fillId="28" borderId="108" xfId="0" applyFont="1" applyFill="1" applyBorder="1" applyAlignment="1">
      <alignment horizontal="center" vertical="center" wrapText="1"/>
    </xf>
    <xf numFmtId="0" fontId="74" fillId="32" borderId="109" xfId="0" applyFont="1" applyFill="1" applyBorder="1" applyAlignment="1">
      <alignment vertical="center" wrapText="1"/>
    </xf>
    <xf numFmtId="0" fontId="74" fillId="28" borderId="110" xfId="0" applyFont="1" applyFill="1" applyBorder="1" applyAlignment="1">
      <alignment horizontal="center" vertical="center" wrapText="1"/>
    </xf>
    <xf numFmtId="0" fontId="74" fillId="32" borderId="90" xfId="0" applyFont="1" applyFill="1" applyBorder="1" applyAlignment="1">
      <alignment vertical="center" wrapText="1"/>
    </xf>
    <xf numFmtId="0" fontId="74" fillId="28" borderId="111" xfId="0" applyFont="1" applyFill="1" applyBorder="1" applyAlignment="1">
      <alignment horizontal="center" vertical="center" wrapText="1"/>
    </xf>
    <xf numFmtId="0" fontId="74" fillId="32" borderId="69" xfId="0" applyFont="1" applyFill="1" applyBorder="1" applyAlignment="1">
      <alignment vertical="center" wrapText="1"/>
    </xf>
    <xf numFmtId="0" fontId="74" fillId="28" borderId="112" xfId="0" applyFont="1" applyFill="1" applyBorder="1" applyAlignment="1">
      <alignment horizontal="center" vertical="center" wrapText="1"/>
    </xf>
    <xf numFmtId="0" fontId="74" fillId="32" borderId="49"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6" borderId="0" xfId="0" applyFont="1" applyFill="1" applyBorder="1" applyAlignment="1">
      <alignment vertical="center" wrapText="1"/>
    </xf>
    <xf numFmtId="0" fontId="74" fillId="26" borderId="0" xfId="0" applyFont="1" applyFill="1" applyBorder="1" applyAlignment="1">
      <alignment vertical="center"/>
    </xf>
    <xf numFmtId="0" fontId="69" fillId="26"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34" borderId="104" xfId="0" applyFont="1" applyFill="1" applyBorder="1" applyAlignment="1">
      <alignment horizontal="center" vertical="center" wrapText="1"/>
    </xf>
    <xf numFmtId="0" fontId="74" fillId="32" borderId="113" xfId="0" applyFont="1" applyFill="1" applyBorder="1" applyAlignment="1">
      <alignment vertical="center"/>
    </xf>
    <xf numFmtId="0" fontId="74" fillId="32" borderId="113" xfId="0" applyFont="1" applyFill="1" applyBorder="1" applyAlignment="1">
      <alignment vertical="center" wrapText="1"/>
    </xf>
    <xf numFmtId="0" fontId="74" fillId="34" borderId="113" xfId="0" applyFont="1" applyFill="1" applyBorder="1" applyAlignment="1">
      <alignment vertical="center"/>
    </xf>
    <xf numFmtId="0" fontId="74" fillId="32" borderId="114" xfId="0" applyFont="1" applyFill="1" applyBorder="1" applyAlignment="1">
      <alignment vertical="center" wrapText="1"/>
    </xf>
    <xf numFmtId="0" fontId="74" fillId="34" borderId="105" xfId="0" applyFont="1" applyFill="1" applyBorder="1" applyAlignment="1">
      <alignment horizontal="center" vertical="center" wrapText="1"/>
    </xf>
    <xf numFmtId="0" fontId="74" fillId="32" borderId="71" xfId="0" applyFont="1" applyFill="1" applyBorder="1" applyAlignment="1">
      <alignment vertical="center" wrapText="1"/>
    </xf>
    <xf numFmtId="0" fontId="74" fillId="32" borderId="71" xfId="0" applyFont="1" applyFill="1" applyBorder="1" applyAlignment="1">
      <alignment vertical="center"/>
    </xf>
    <xf numFmtId="0" fontId="74" fillId="34" borderId="71" xfId="0" applyFont="1" applyFill="1" applyBorder="1" applyAlignment="1">
      <alignment vertical="center"/>
    </xf>
    <xf numFmtId="0" fontId="74" fillId="32" borderId="71" xfId="0" applyFont="1" applyFill="1" applyBorder="1" applyAlignment="1">
      <alignment horizontal="center" vertical="center"/>
    </xf>
    <xf numFmtId="0" fontId="74" fillId="32" borderId="71" xfId="0" applyFont="1" applyFill="1" applyBorder="1" applyAlignment="1">
      <alignment horizontal="center" vertical="center" wrapText="1"/>
    </xf>
    <xf numFmtId="0" fontId="74" fillId="34" borderId="112" xfId="0" applyFont="1" applyFill="1" applyBorder="1" applyAlignment="1">
      <alignment horizontal="center" vertical="center" wrapText="1"/>
    </xf>
    <xf numFmtId="0" fontId="74" fillId="0" borderId="115" xfId="0" applyFont="1" applyFill="1" applyBorder="1" applyAlignment="1">
      <alignment vertical="center"/>
    </xf>
    <xf numFmtId="0" fontId="74" fillId="0" borderId="115" xfId="0" applyFont="1" applyFill="1" applyBorder="1" applyAlignment="1">
      <alignment vertical="center" wrapText="1"/>
    </xf>
    <xf numFmtId="0" fontId="74" fillId="32" borderId="115" xfId="0" applyFont="1" applyFill="1" applyBorder="1" applyAlignment="1">
      <alignment vertical="center"/>
    </xf>
    <xf numFmtId="0" fontId="74" fillId="34" borderId="115" xfId="0" applyFont="1" applyFill="1" applyBorder="1" applyAlignment="1">
      <alignment vertical="center"/>
    </xf>
    <xf numFmtId="0" fontId="74" fillId="32" borderId="115" xfId="0" applyFont="1" applyFill="1" applyBorder="1" applyAlignment="1">
      <alignment vertical="center" wrapText="1"/>
    </xf>
    <xf numFmtId="0" fontId="74" fillId="32" borderId="116" xfId="0" applyFont="1" applyFill="1" applyBorder="1" applyAlignment="1">
      <alignment vertical="center" wrapText="1"/>
    </xf>
    <xf numFmtId="0" fontId="89" fillId="32" borderId="0" xfId="0" applyFont="1" applyFill="1" applyBorder="1" applyAlignment="1">
      <alignment vertical="center" wrapText="1"/>
    </xf>
    <xf numFmtId="0" fontId="89" fillId="32" borderId="0" xfId="0" applyFont="1" applyFill="1" applyAlignment="1">
      <alignment vertical="center" wrapText="1"/>
    </xf>
    <xf numFmtId="0" fontId="69" fillId="32" borderId="0" xfId="0" applyFont="1" applyFill="1" applyBorder="1" applyAlignment="1">
      <alignment vertical="center" wrapText="1"/>
    </xf>
    <xf numFmtId="0" fontId="89" fillId="28" borderId="67" xfId="0" applyFont="1" applyFill="1" applyBorder="1" applyAlignment="1">
      <alignment vertical="center" wrapText="1"/>
    </xf>
    <xf numFmtId="0" fontId="69" fillId="32" borderId="51" xfId="0" applyFont="1" applyFill="1" applyBorder="1" applyAlignment="1">
      <alignment vertical="center"/>
    </xf>
    <xf numFmtId="0" fontId="70" fillId="32" borderId="51" xfId="0" applyFont="1" applyFill="1" applyBorder="1" applyAlignment="1">
      <alignment vertical="center"/>
    </xf>
    <xf numFmtId="0" fontId="70" fillId="32" borderId="117" xfId="0" applyFont="1" applyFill="1" applyBorder="1" applyAlignment="1">
      <alignment vertical="center"/>
    </xf>
    <xf numFmtId="0" fontId="89" fillId="28" borderId="118" xfId="0" applyFont="1" applyFill="1" applyBorder="1" applyAlignment="1">
      <alignment vertical="center" wrapText="1"/>
    </xf>
    <xf numFmtId="0" fontId="69" fillId="32" borderId="26" xfId="0" applyFont="1" applyFill="1" applyBorder="1" applyAlignment="1">
      <alignment vertical="center"/>
    </xf>
    <xf numFmtId="0" fontId="70" fillId="32" borderId="26" xfId="0" applyFont="1" applyFill="1" applyBorder="1" applyAlignment="1">
      <alignment vertical="center"/>
    </xf>
    <xf numFmtId="0" fontId="70" fillId="32" borderId="22" xfId="0" applyFont="1" applyFill="1" applyBorder="1" applyAlignment="1">
      <alignment vertical="center"/>
    </xf>
    <xf numFmtId="0" fontId="89" fillId="28" borderId="47" xfId="0" applyFont="1" applyFill="1" applyBorder="1" applyAlignment="1">
      <alignment vertical="center" wrapText="1"/>
    </xf>
    <xf numFmtId="0" fontId="69" fillId="32" borderId="48" xfId="0" applyFont="1" applyFill="1" applyBorder="1" applyAlignment="1">
      <alignment vertical="center"/>
    </xf>
    <xf numFmtId="0" fontId="89" fillId="32" borderId="48" xfId="0" applyFont="1" applyFill="1" applyBorder="1" applyAlignment="1">
      <alignment vertical="center" wrapText="1"/>
    </xf>
    <xf numFmtId="0" fontId="89" fillId="32" borderId="119" xfId="0" applyFont="1" applyFill="1" applyBorder="1" applyAlignment="1">
      <alignment vertical="center" wrapText="1"/>
    </xf>
    <xf numFmtId="0" fontId="74" fillId="32" borderId="0" xfId="0" applyFont="1" applyFill="1" applyBorder="1" applyAlignment="1">
      <alignment horizontal="right" vertical="top"/>
    </xf>
    <xf numFmtId="0" fontId="74" fillId="32" borderId="0" xfId="0" applyFont="1" applyFill="1" applyBorder="1" applyAlignment="1">
      <alignment vertical="top"/>
    </xf>
    <xf numFmtId="0" fontId="74" fillId="32" borderId="0" xfId="0" applyFont="1" applyFill="1" applyBorder="1" applyAlignment="1">
      <alignment horizontal="right" vertical="top" wrapText="1"/>
    </xf>
    <xf numFmtId="0" fontId="89" fillId="32" borderId="48" xfId="0" applyFont="1" applyFill="1" applyBorder="1" applyAlignment="1">
      <alignment vertical="center" wrapText="1"/>
    </xf>
    <xf numFmtId="0" fontId="74" fillId="32" borderId="0" xfId="0" applyFont="1" applyFill="1" applyBorder="1" applyAlignment="1">
      <alignment vertical="top" wrapText="1"/>
    </xf>
    <xf numFmtId="0" fontId="74" fillId="32" borderId="0" xfId="0" applyFont="1" applyFill="1" applyAlignment="1">
      <alignment vertical="top" wrapText="1"/>
    </xf>
    <xf numFmtId="0" fontId="89" fillId="32" borderId="67" xfId="0" applyFont="1" applyFill="1" applyBorder="1" applyAlignment="1">
      <alignment vertical="center" wrapText="1"/>
    </xf>
    <xf numFmtId="0" fontId="89" fillId="32" borderId="51" xfId="0" applyFont="1" applyFill="1" applyBorder="1" applyAlignment="1">
      <alignment vertical="center" wrapText="1"/>
    </xf>
    <xf numFmtId="0" fontId="89" fillId="32" borderId="68" xfId="0" applyFont="1" applyFill="1" applyBorder="1" applyAlignment="1">
      <alignment vertical="center" wrapText="1"/>
    </xf>
    <xf numFmtId="0" fontId="89" fillId="32" borderId="50" xfId="0" applyFont="1" applyFill="1" applyBorder="1" applyAlignment="1">
      <alignment vertical="center" wrapText="1"/>
    </xf>
    <xf numFmtId="0" fontId="89" fillId="32" borderId="69" xfId="0" applyFont="1" applyFill="1" applyBorder="1" applyAlignment="1">
      <alignment vertical="center" wrapText="1"/>
    </xf>
    <xf numFmtId="0" fontId="89" fillId="0" borderId="50" xfId="0" applyFont="1" applyFill="1" applyBorder="1" applyAlignment="1">
      <alignment vertical="center"/>
    </xf>
    <xf numFmtId="0" fontId="89" fillId="0" borderId="0" xfId="0" applyFont="1" applyFill="1" applyBorder="1" applyAlignment="1">
      <alignment vertical="center"/>
    </xf>
    <xf numFmtId="0" fontId="89" fillId="0" borderId="0" xfId="0" applyFont="1" applyFill="1" applyBorder="1" applyAlignment="1">
      <alignment vertical="center" wrapText="1"/>
    </xf>
    <xf numFmtId="0" fontId="89" fillId="32" borderId="50" xfId="0" applyFont="1" applyFill="1" applyBorder="1" applyAlignment="1">
      <alignment vertical="center"/>
    </xf>
    <xf numFmtId="0" fontId="90" fillId="32" borderId="0" xfId="0" applyFont="1" applyFill="1" applyBorder="1" applyAlignment="1">
      <alignment vertical="center"/>
    </xf>
    <xf numFmtId="0" fontId="89" fillId="32" borderId="0" xfId="0" applyFont="1" applyFill="1" applyBorder="1" applyAlignment="1">
      <alignment vertical="center"/>
    </xf>
    <xf numFmtId="0" fontId="72" fillId="0" borderId="0" xfId="0" applyFont="1" applyFill="1" applyAlignment="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30" xfId="0" applyNumberFormat="1" applyFont="1" applyFill="1" applyBorder="1" applyAlignment="1">
      <alignment vertical="center"/>
    </xf>
    <xf numFmtId="0" fontId="70" fillId="0" borderId="0" xfId="0" applyFont="1" applyFill="1" applyAlignment="1">
      <alignment horizontal="right" vertical="center"/>
    </xf>
    <xf numFmtId="0" fontId="70" fillId="0" borderId="12" xfId="0" applyFont="1" applyFill="1" applyBorder="1" applyAlignment="1">
      <alignment vertical="center"/>
    </xf>
    <xf numFmtId="0" fontId="82" fillId="32" borderId="14" xfId="0" applyFont="1" applyFill="1" applyBorder="1" applyAlignment="1">
      <alignment vertical="center" wrapText="1" shrinkToFit="1"/>
    </xf>
    <xf numFmtId="0" fontId="82" fillId="25" borderId="120" xfId="0" applyFont="1" applyFill="1" applyBorder="1" applyAlignment="1">
      <alignment vertical="center"/>
    </xf>
    <xf numFmtId="0" fontId="82" fillId="25" borderId="56" xfId="0" applyFont="1" applyFill="1" applyBorder="1" applyAlignment="1">
      <alignment vertical="center"/>
    </xf>
    <xf numFmtId="0" fontId="82" fillId="25" borderId="121" xfId="0" applyFont="1" applyFill="1" applyBorder="1" applyAlignment="1">
      <alignment vertical="center"/>
    </xf>
    <xf numFmtId="0" fontId="82" fillId="32" borderId="10" xfId="0" applyFont="1" applyFill="1" applyBorder="1" applyAlignment="1">
      <alignment vertical="center"/>
    </xf>
    <xf numFmtId="0" fontId="82" fillId="32" borderId="11" xfId="0" applyFont="1" applyFill="1" applyBorder="1" applyAlignment="1">
      <alignment vertical="center" wrapText="1" shrinkToFit="1"/>
    </xf>
    <xf numFmtId="0" fontId="82" fillId="32" borderId="122" xfId="0" applyFont="1" applyFill="1" applyBorder="1" applyAlignment="1">
      <alignment horizontal="center" vertical="center" wrapText="1"/>
    </xf>
    <xf numFmtId="0" fontId="82" fillId="32" borderId="88" xfId="0" applyFont="1" applyFill="1" applyBorder="1" applyAlignment="1">
      <alignment vertical="center" wrapText="1"/>
    </xf>
    <xf numFmtId="0" fontId="82" fillId="32" borderId="15" xfId="0" applyFont="1" applyFill="1" applyBorder="1" applyAlignment="1">
      <alignment vertical="center" wrapText="1" shrinkToFit="1"/>
    </xf>
    <xf numFmtId="0" fontId="82" fillId="32" borderId="17" xfId="0" applyFont="1" applyFill="1" applyBorder="1" applyAlignment="1">
      <alignment vertical="center" wrapText="1" shrinkToFit="1"/>
    </xf>
    <xf numFmtId="0" fontId="82" fillId="32" borderId="42" xfId="0" applyFont="1" applyFill="1" applyBorder="1" applyAlignment="1">
      <alignment horizontal="center" vertical="center" wrapText="1" shrinkToFit="1"/>
    </xf>
    <xf numFmtId="0" fontId="70" fillId="32" borderId="35" xfId="0" applyFont="1" applyFill="1" applyBorder="1" applyAlignment="1">
      <alignment horizontal="center" vertical="center" textRotation="255" wrapText="1"/>
    </xf>
    <xf numFmtId="0" fontId="82" fillId="32" borderId="15" xfId="0" applyFont="1" applyFill="1" applyBorder="1" applyAlignment="1">
      <alignment horizontal="center" vertical="center" wrapText="1" shrinkToFit="1"/>
    </xf>
    <xf numFmtId="0" fontId="82" fillId="32" borderId="16" xfId="0" applyFont="1" applyFill="1" applyBorder="1" applyAlignment="1">
      <alignment horizontal="center" vertical="center" wrapText="1" shrinkToFit="1"/>
    </xf>
    <xf numFmtId="0" fontId="82" fillId="32" borderId="17" xfId="0" applyFont="1" applyFill="1" applyBorder="1" applyAlignment="1">
      <alignment horizontal="center" vertical="center" wrapText="1" shrinkToFit="1"/>
    </xf>
    <xf numFmtId="0" fontId="82" fillId="32" borderId="35" xfId="0" applyFont="1" applyFill="1" applyBorder="1" applyAlignment="1">
      <alignment horizontal="center" vertical="center" wrapText="1" shrinkToFit="1"/>
    </xf>
    <xf numFmtId="0" fontId="82" fillId="32" borderId="35" xfId="0" applyFont="1" applyFill="1" applyBorder="1" applyAlignment="1">
      <alignment horizontal="center" vertical="center" shrinkToFit="1"/>
    </xf>
    <xf numFmtId="0" fontId="82" fillId="32" borderId="15" xfId="0" applyFont="1" applyFill="1" applyBorder="1" applyAlignment="1">
      <alignment horizontal="center" vertical="center" shrinkToFit="1"/>
    </xf>
    <xf numFmtId="0" fontId="82" fillId="32" borderId="35" xfId="0" applyFont="1" applyFill="1" applyBorder="1" applyAlignment="1">
      <alignment horizontal="center" vertical="center" wrapText="1"/>
    </xf>
    <xf numFmtId="0" fontId="82" fillId="32" borderId="29" xfId="0" applyFont="1" applyFill="1" applyBorder="1" applyAlignment="1">
      <alignment horizontal="center" vertical="center" wrapText="1"/>
    </xf>
    <xf numFmtId="0" fontId="82" fillId="32" borderId="123" xfId="0" applyFont="1" applyFill="1" applyBorder="1" applyAlignment="1">
      <alignment horizontal="center" vertical="center" wrapText="1"/>
    </xf>
    <xf numFmtId="0" fontId="82" fillId="32" borderId="17" xfId="0" applyFont="1" applyFill="1" applyBorder="1" applyAlignment="1">
      <alignment horizontal="center" vertical="center" wrapText="1"/>
    </xf>
    <xf numFmtId="0" fontId="82" fillId="32" borderId="35" xfId="0" applyFont="1" applyFill="1" applyBorder="1" applyAlignment="1">
      <alignment horizontal="center" vertical="center" textRotation="255"/>
    </xf>
    <xf numFmtId="0" fontId="82" fillId="32" borderId="15" xfId="0" applyFont="1" applyFill="1" applyBorder="1" applyAlignment="1">
      <alignment horizontal="center" vertical="center"/>
    </xf>
    <xf numFmtId="0" fontId="82" fillId="32" borderId="16" xfId="0" applyFont="1" applyFill="1" applyBorder="1" applyAlignment="1">
      <alignment horizontal="center" vertical="center"/>
    </xf>
    <xf numFmtId="0" fontId="82" fillId="0" borderId="18" xfId="0" applyFont="1" applyFill="1" applyBorder="1" applyAlignment="1">
      <alignment vertical="center" wrapText="1"/>
    </xf>
    <xf numFmtId="0" fontId="82" fillId="0" borderId="100" xfId="0" applyFont="1" applyFill="1" applyBorder="1" applyAlignment="1">
      <alignment horizontal="center" vertical="center"/>
    </xf>
    <xf numFmtId="0" fontId="82" fillId="0" borderId="58" xfId="0" applyFont="1" applyFill="1" applyBorder="1" applyAlignment="1">
      <alignment horizontal="center" vertical="center"/>
    </xf>
    <xf numFmtId="0" fontId="82" fillId="0" borderId="58" xfId="0" applyFont="1" applyFill="1" applyBorder="1" applyAlignment="1" applyProtection="1">
      <alignment horizontal="center" vertical="center"/>
      <protection locked="0"/>
    </xf>
    <xf numFmtId="0" fontId="82" fillId="0" borderId="63" xfId="0" applyFont="1" applyFill="1" applyBorder="1" applyAlignment="1" applyProtection="1">
      <alignment horizontal="center" vertical="center"/>
      <protection locked="0"/>
    </xf>
    <xf numFmtId="0" fontId="82" fillId="0" borderId="18" xfId="0" applyFont="1" applyFill="1" applyBorder="1" applyAlignment="1" applyProtection="1">
      <alignment vertical="center" wrapText="1"/>
      <protection locked="0"/>
    </xf>
    <xf numFmtId="0" fontId="70" fillId="0" borderId="28" xfId="0" applyFont="1" applyFill="1" applyBorder="1" applyAlignment="1">
      <alignment vertical="center" wrapText="1"/>
    </xf>
    <xf numFmtId="38" fontId="82" fillId="0" borderId="18" xfId="53" applyFont="1" applyFill="1" applyBorder="1" applyAlignment="1" applyProtection="1">
      <alignment vertical="center" shrinkToFit="1"/>
      <protection locked="0"/>
    </xf>
    <xf numFmtId="40" fontId="82" fillId="0" borderId="19" xfId="53" applyNumberFormat="1" applyFont="1" applyFill="1" applyBorder="1" applyAlignment="1" applyProtection="1">
      <alignment vertical="center" shrinkToFit="1"/>
      <protection locked="0"/>
    </xf>
    <xf numFmtId="0" fontId="70" fillId="25" borderId="24" xfId="0" applyFont="1" applyFill="1" applyBorder="1" applyAlignment="1" applyProtection="1">
      <alignment horizontal="center" vertical="center"/>
      <protection locked="0"/>
    </xf>
    <xf numFmtId="0" fontId="91" fillId="25" borderId="22" xfId="0" applyFont="1" applyFill="1" applyBorder="1" applyAlignment="1" applyProtection="1">
      <alignment horizontal="center" vertical="center"/>
      <protection locked="0"/>
    </xf>
    <xf numFmtId="10" fontId="82" fillId="0" borderId="18" xfId="47" applyNumberFormat="1" applyFont="1" applyFill="1" applyBorder="1" applyAlignment="1">
      <alignment vertical="center" shrinkToFit="1"/>
    </xf>
    <xf numFmtId="0" fontId="82" fillId="25" borderId="26" xfId="0" applyFont="1" applyFill="1" applyBorder="1" applyAlignment="1" applyProtection="1">
      <alignment horizontal="center" vertical="center"/>
      <protection locked="0"/>
    </xf>
    <xf numFmtId="0" fontId="82" fillId="25" borderId="26" xfId="0" applyFont="1" applyFill="1" applyBorder="1" applyAlignment="1">
      <alignment horizontal="center" vertical="center"/>
    </xf>
    <xf numFmtId="0" fontId="70" fillId="0" borderId="26" xfId="0" applyFont="1" applyFill="1" applyBorder="1" applyAlignment="1">
      <alignment vertical="center"/>
    </xf>
    <xf numFmtId="0" fontId="70" fillId="0" borderId="26" xfId="0" applyFont="1" applyFill="1" applyBorder="1" applyAlignment="1">
      <alignment horizontal="center" vertical="center"/>
    </xf>
    <xf numFmtId="0" fontId="70" fillId="0" borderId="26" xfId="0" applyFont="1" applyFill="1" applyBorder="1" applyAlignment="1">
      <alignment vertical="center"/>
    </xf>
    <xf numFmtId="177" fontId="82" fillId="0" borderId="19" xfId="0" applyNumberFormat="1" applyFont="1" applyFill="1" applyBorder="1" applyAlignment="1">
      <alignment vertical="center"/>
    </xf>
    <xf numFmtId="0" fontId="70" fillId="0" borderId="22" xfId="0" applyFont="1" applyFill="1" applyBorder="1" applyAlignment="1">
      <alignment vertical="center"/>
    </xf>
    <xf numFmtId="0" fontId="82" fillId="0" borderId="28" xfId="0" applyFont="1" applyFill="1" applyBorder="1" applyAlignment="1">
      <alignment horizontal="left" vertical="center"/>
    </xf>
    <xf numFmtId="0" fontId="82" fillId="0" borderId="26" xfId="0" applyFont="1" applyFill="1" applyBorder="1" applyAlignment="1">
      <alignment horizontal="center" vertical="center"/>
    </xf>
    <xf numFmtId="0" fontId="82" fillId="0" borderId="26" xfId="0" applyFont="1" applyFill="1" applyBorder="1" applyAlignment="1">
      <alignment horizontal="left" vertical="center"/>
    </xf>
    <xf numFmtId="177" fontId="82" fillId="0" borderId="30" xfId="53" applyNumberFormat="1" applyFont="1" applyFill="1" applyBorder="1" applyAlignment="1">
      <alignment vertical="center"/>
    </xf>
    <xf numFmtId="0" fontId="82" fillId="26" borderId="120" xfId="0" applyFont="1" applyFill="1" applyBorder="1" applyAlignment="1">
      <alignment vertical="center"/>
    </xf>
    <xf numFmtId="0" fontId="70" fillId="26" borderId="51" xfId="0" applyFont="1" applyFill="1" applyBorder="1" applyAlignment="1">
      <alignment vertical="center"/>
    </xf>
    <xf numFmtId="0" fontId="70" fillId="26" borderId="56" xfId="0" applyFont="1" applyFill="1" applyBorder="1" applyAlignment="1">
      <alignment vertical="center"/>
    </xf>
    <xf numFmtId="0" fontId="70" fillId="26" borderId="121" xfId="0" applyFont="1" applyFill="1" applyBorder="1" applyAlignment="1">
      <alignment vertical="center"/>
    </xf>
    <xf numFmtId="0" fontId="70" fillId="32" borderId="122" xfId="0" applyFont="1" applyFill="1" applyBorder="1" applyAlignment="1">
      <alignment horizontal="center" vertical="center" wrapText="1"/>
    </xf>
    <xf numFmtId="0" fontId="82" fillId="32" borderId="28" xfId="0" applyFont="1" applyFill="1" applyBorder="1" applyAlignment="1" applyProtection="1">
      <alignment horizontal="left" vertical="top" textRotation="255"/>
      <protection locked="0"/>
    </xf>
    <xf numFmtId="0" fontId="82" fillId="32" borderId="19" xfId="0" applyFont="1" applyFill="1" applyBorder="1" applyAlignment="1">
      <alignment vertical="center" wrapText="1"/>
    </xf>
    <xf numFmtId="0" fontId="82" fillId="32" borderId="15" xfId="0" applyFont="1" applyFill="1" applyBorder="1" applyAlignment="1">
      <alignment horizontal="center" vertical="center" wrapText="1"/>
    </xf>
    <xf numFmtId="0" fontId="82" fillId="32" borderId="11" xfId="0" applyFont="1" applyFill="1" applyBorder="1" applyAlignment="1">
      <alignment horizontal="center" vertical="center" wrapText="1"/>
    </xf>
    <xf numFmtId="0" fontId="82" fillId="32" borderId="42" xfId="0" applyFont="1" applyFill="1" applyBorder="1" applyAlignment="1">
      <alignment horizontal="center" vertical="center" textRotation="255"/>
    </xf>
    <xf numFmtId="0" fontId="69" fillId="32" borderId="35" xfId="0" applyFont="1" applyFill="1" applyBorder="1" applyAlignment="1" applyProtection="1">
      <alignment horizontal="center" vertical="top" textRotation="255" wrapText="1"/>
      <protection locked="0"/>
    </xf>
    <xf numFmtId="40" fontId="82" fillId="0" borderId="28" xfId="53" applyNumberFormat="1" applyFont="1" applyFill="1" applyBorder="1" applyAlignment="1" applyProtection="1">
      <alignment vertical="center" shrinkToFit="1"/>
      <protection locked="0"/>
    </xf>
    <xf numFmtId="0" fontId="82" fillId="26" borderId="24" xfId="0" applyFont="1" applyFill="1" applyBorder="1" applyAlignment="1" applyProtection="1">
      <alignment horizontal="center" vertical="center"/>
      <protection locked="0"/>
    </xf>
    <xf numFmtId="0" fontId="91" fillId="26" borderId="22" xfId="0" applyFont="1" applyFill="1" applyBorder="1" applyAlignment="1" applyProtection="1">
      <alignment horizontal="center" vertical="center"/>
      <protection locked="0"/>
    </xf>
    <xf numFmtId="179" fontId="82" fillId="0" borderId="18" xfId="47" applyNumberFormat="1" applyFont="1" applyFill="1" applyBorder="1" applyAlignment="1">
      <alignment vertical="center" shrinkToFit="1"/>
    </xf>
    <xf numFmtId="0" fontId="82" fillId="26" borderId="18" xfId="0" applyFont="1" applyFill="1" applyBorder="1" applyAlignment="1" applyProtection="1">
      <alignment vertical="center"/>
      <protection locked="0"/>
    </xf>
    <xf numFmtId="0" fontId="82" fillId="26" borderId="26" xfId="0" applyFont="1" applyFill="1" applyBorder="1" applyAlignment="1" applyProtection="1">
      <alignment horizontal="center" vertical="center"/>
      <protection locked="0"/>
    </xf>
    <xf numFmtId="0" fontId="73" fillId="30" borderId="30" xfId="0" applyFont="1" applyFill="1" applyBorder="1" applyAlignment="1">
      <alignment horizontal="center" vertical="center"/>
    </xf>
    <xf numFmtId="0" fontId="73" fillId="31" borderId="31" xfId="0" applyFont="1" applyFill="1" applyBorder="1" applyAlignment="1">
      <alignment vertical="center"/>
    </xf>
    <xf numFmtId="0" fontId="73" fillId="31" borderId="32" xfId="0" applyFont="1" applyFill="1" applyBorder="1" applyAlignment="1">
      <alignment vertical="center"/>
    </xf>
    <xf numFmtId="0" fontId="73" fillId="31" borderId="33" xfId="0" applyFont="1" applyFill="1" applyBorder="1" applyAlignment="1">
      <alignment vertical="center"/>
    </xf>
    <xf numFmtId="0" fontId="91" fillId="26" borderId="23" xfId="0" applyFont="1" applyFill="1" applyBorder="1" applyAlignment="1" applyProtection="1">
      <alignment horizontal="center" vertical="center"/>
      <protection locked="0"/>
    </xf>
    <xf numFmtId="179" fontId="82" fillId="0" borderId="20" xfId="47" applyNumberFormat="1" applyFont="1" applyFill="1" applyBorder="1" applyAlignment="1">
      <alignment vertical="center" shrinkToFit="1"/>
    </xf>
    <xf numFmtId="0" fontId="82" fillId="26" borderId="20" xfId="0" applyFont="1" applyFill="1" applyBorder="1" applyAlignment="1" applyProtection="1">
      <alignment vertical="center"/>
      <protection locked="0"/>
    </xf>
    <xf numFmtId="0" fontId="71" fillId="0" borderId="124" xfId="0" applyFont="1" applyFill="1" applyBorder="1" applyAlignment="1">
      <alignment vertical="center"/>
    </xf>
    <xf numFmtId="0" fontId="82" fillId="26" borderId="27" xfId="0" applyFont="1" applyFill="1" applyBorder="1" applyAlignment="1" applyProtection="1">
      <alignment horizontal="center" vertical="center"/>
      <protection locked="0"/>
    </xf>
    <xf numFmtId="0" fontId="71" fillId="0" borderId="27" xfId="0" applyFont="1" applyFill="1" applyBorder="1" applyAlignment="1">
      <alignment vertical="center"/>
    </xf>
    <xf numFmtId="0" fontId="71" fillId="0" borderId="27" xfId="0" applyFont="1" applyFill="1" applyBorder="1" applyAlignment="1" applyProtection="1">
      <alignment vertical="center"/>
      <protection locked="0"/>
    </xf>
    <xf numFmtId="0" fontId="70" fillId="0" borderId="27" xfId="0" applyFont="1" applyFill="1" applyBorder="1" applyAlignment="1">
      <alignment vertical="center"/>
    </xf>
    <xf numFmtId="0" fontId="70" fillId="0" borderId="27" xfId="0" applyFont="1" applyFill="1" applyBorder="1" applyAlignment="1">
      <alignment horizontal="center" vertical="center"/>
    </xf>
    <xf numFmtId="0" fontId="70" fillId="0" borderId="27" xfId="0" applyFont="1" applyFill="1" applyBorder="1" applyAlignment="1">
      <alignment vertical="center"/>
    </xf>
    <xf numFmtId="177" fontId="82" fillId="0" borderId="21" xfId="0" applyNumberFormat="1" applyFont="1" applyFill="1" applyBorder="1" applyAlignment="1">
      <alignment vertical="center"/>
    </xf>
    <xf numFmtId="0" fontId="45" fillId="0" borderId="18" xfId="0" applyFont="1" applyBorder="1" applyAlignment="1">
      <alignment horizontal="center" vertical="center"/>
    </xf>
    <xf numFmtId="0" fontId="37" fillId="0" borderId="125" xfId="0" applyFont="1" applyBorder="1" applyAlignment="1">
      <alignment horizontal="center" vertical="top" wrapText="1"/>
    </xf>
    <xf numFmtId="0" fontId="39" fillId="28" borderId="0" xfId="0" applyFont="1" applyFill="1" applyAlignment="1">
      <alignment horizontal="center" vertical="top" wrapText="1"/>
    </xf>
    <xf numFmtId="0" fontId="39" fillId="0" borderId="16" xfId="0" applyFont="1" applyBorder="1" applyAlignment="1">
      <alignment horizontal="left" vertical="top" wrapText="1"/>
    </xf>
    <xf numFmtId="0" fontId="42" fillId="0" borderId="0" xfId="0" applyFont="1" applyAlignment="1">
      <alignment horizontal="left" vertical="center" wrapText="1"/>
    </xf>
    <xf numFmtId="0" fontId="46" fillId="0" borderId="28" xfId="0" applyFont="1" applyBorder="1" applyAlignment="1">
      <alignment horizontal="center" vertical="center" wrapText="1"/>
    </xf>
    <xf numFmtId="0" fontId="44" fillId="29" borderId="31" xfId="0" applyFont="1" applyFill="1" applyBorder="1" applyAlignment="1">
      <alignment horizontal="center" vertical="center" wrapText="1"/>
    </xf>
    <xf numFmtId="0" fontId="44" fillId="29" borderId="33" xfId="0" applyFont="1" applyFill="1" applyBorder="1" applyAlignment="1">
      <alignment horizontal="center" vertical="center" wrapText="1"/>
    </xf>
    <xf numFmtId="0" fontId="46" fillId="0" borderId="50" xfId="0" applyFont="1" applyBorder="1" applyAlignment="1">
      <alignment horizontal="center" vertical="center" wrapText="1"/>
    </xf>
    <xf numFmtId="0" fontId="46" fillId="0" borderId="69"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9" xfId="0" applyFont="1" applyBorder="1" applyAlignment="1">
      <alignment horizontal="center" vertical="center" wrapText="1"/>
    </xf>
    <xf numFmtId="0" fontId="33" fillId="24" borderId="18" xfId="0" applyFont="1" applyFill="1" applyBorder="1" applyAlignment="1">
      <alignment vertical="center"/>
    </xf>
    <xf numFmtId="0" fontId="33" fillId="0" borderId="34" xfId="0" applyFont="1" applyBorder="1" applyAlignment="1">
      <alignment vertical="center" wrapText="1" shrinkToFit="1"/>
    </xf>
    <xf numFmtId="0" fontId="33" fillId="0" borderId="35" xfId="0" applyFont="1" applyBorder="1" applyAlignment="1">
      <alignment vertical="center" wrapText="1" shrinkToFit="1"/>
    </xf>
    <xf numFmtId="0" fontId="33" fillId="24" borderId="40" xfId="0" applyFont="1" applyFill="1" applyBorder="1" applyAlignment="1">
      <alignment horizontal="left" vertical="center"/>
    </xf>
    <xf numFmtId="0" fontId="33" fillId="24" borderId="126" xfId="0" applyFont="1" applyFill="1" applyBorder="1" applyAlignment="1">
      <alignment horizontal="left" vertical="center"/>
    </xf>
    <xf numFmtId="0" fontId="33" fillId="24" borderId="45" xfId="0" applyFont="1" applyFill="1" applyBorder="1" applyAlignment="1">
      <alignment horizontal="left" vertical="center"/>
    </xf>
    <xf numFmtId="0" fontId="68" fillId="24" borderId="25" xfId="67" applyFont="1" applyFill="1" applyBorder="1" applyAlignment="1">
      <alignment horizontal="left" vertical="center"/>
    </xf>
    <xf numFmtId="0" fontId="33" fillId="24" borderId="20" xfId="0" applyFont="1" applyFill="1" applyBorder="1" applyAlignment="1">
      <alignment horizontal="left" vertical="center"/>
    </xf>
    <xf numFmtId="0" fontId="33" fillId="24" borderId="124" xfId="0" applyFont="1" applyFill="1" applyBorder="1" applyAlignment="1">
      <alignment horizontal="left" vertical="center"/>
    </xf>
    <xf numFmtId="0" fontId="33" fillId="24" borderId="21" xfId="0" applyFont="1" applyFill="1" applyBorder="1" applyAlignment="1">
      <alignment horizontal="left" vertical="center"/>
    </xf>
    <xf numFmtId="0" fontId="33" fillId="0" borderId="18" xfId="0" applyFont="1" applyBorder="1" applyAlignment="1">
      <alignment horizontal="left" vertical="center"/>
    </xf>
    <xf numFmtId="0" fontId="33" fillId="0" borderId="28" xfId="0" applyFont="1" applyBorder="1" applyAlignment="1">
      <alignment horizontal="left" vertical="center"/>
    </xf>
    <xf numFmtId="0" fontId="33" fillId="24" borderId="24" xfId="0" applyFont="1" applyFill="1" applyBorder="1" applyAlignment="1">
      <alignment horizontal="left" vertical="center"/>
    </xf>
    <xf numFmtId="0" fontId="33" fillId="24" borderId="18" xfId="0" applyFont="1" applyFill="1" applyBorder="1" applyAlignment="1">
      <alignment horizontal="left" vertical="center"/>
    </xf>
    <xf numFmtId="0" fontId="33" fillId="24" borderId="28" xfId="0" applyFont="1" applyFill="1" applyBorder="1" applyAlignment="1">
      <alignment horizontal="left" vertical="center"/>
    </xf>
    <xf numFmtId="0" fontId="33" fillId="24" borderId="19" xfId="0" applyFont="1" applyFill="1" applyBorder="1" applyAlignment="1">
      <alignment horizontal="left" vertical="center"/>
    </xf>
    <xf numFmtId="0" fontId="33" fillId="24" borderId="28" xfId="0" applyFont="1" applyFill="1" applyBorder="1" applyAlignment="1">
      <alignment vertical="center"/>
    </xf>
    <xf numFmtId="0" fontId="33" fillId="24" borderId="26" xfId="0" applyFont="1" applyFill="1" applyBorder="1" applyAlignment="1">
      <alignment vertical="center"/>
    </xf>
    <xf numFmtId="0" fontId="33" fillId="24" borderId="22" xfId="0" applyFont="1" applyFill="1" applyBorder="1" applyAlignment="1">
      <alignment vertical="center"/>
    </xf>
    <xf numFmtId="0" fontId="33" fillId="24" borderId="20" xfId="0" applyFont="1" applyFill="1" applyBorder="1" applyAlignment="1">
      <alignment vertical="center"/>
    </xf>
    <xf numFmtId="0" fontId="33" fillId="24" borderId="53" xfId="0" applyFont="1" applyFill="1" applyBorder="1" applyAlignment="1">
      <alignment vertical="center"/>
    </xf>
    <xf numFmtId="0" fontId="0" fillId="0" borderId="0" xfId="0" applyAlignment="1">
      <alignment horizontal="left" vertical="top" wrapText="1"/>
    </xf>
    <xf numFmtId="0" fontId="33" fillId="0" borderId="0" xfId="0" applyFont="1" applyAlignment="1">
      <alignment horizontal="left" vertical="top" wrapText="1"/>
    </xf>
    <xf numFmtId="0" fontId="33" fillId="24" borderId="127" xfId="0" applyFont="1" applyFill="1" applyBorder="1" applyAlignment="1">
      <alignment horizontal="left" vertical="center"/>
    </xf>
    <xf numFmtId="0" fontId="33" fillId="24" borderId="34" xfId="0" applyFont="1" applyFill="1" applyBorder="1" applyAlignment="1">
      <alignment horizontal="left" vertical="center"/>
    </xf>
    <xf numFmtId="0" fontId="33" fillId="24" borderId="12" xfId="0" applyFont="1" applyFill="1" applyBorder="1" applyAlignment="1">
      <alignment horizontal="left" vertical="center"/>
    </xf>
    <xf numFmtId="0" fontId="33" fillId="24" borderId="128" xfId="0" applyFont="1" applyFill="1" applyBorder="1" applyAlignment="1">
      <alignment horizontal="left" vertical="center"/>
    </xf>
    <xf numFmtId="0" fontId="33" fillId="0" borderId="34" xfId="0" applyFont="1" applyBorder="1" applyAlignment="1">
      <alignment horizontal="center" vertical="center" wrapText="1"/>
    </xf>
    <xf numFmtId="0" fontId="33" fillId="0" borderId="129" xfId="0" applyFont="1" applyBorder="1" applyAlignment="1">
      <alignment horizontal="center" vertical="center" wrapText="1"/>
    </xf>
    <xf numFmtId="0" fontId="33" fillId="24" borderId="52" xfId="0" applyFont="1" applyFill="1" applyBorder="1" applyAlignment="1">
      <alignment horizontal="left" vertical="center"/>
    </xf>
    <xf numFmtId="0" fontId="33" fillId="24" borderId="53" xfId="0" applyFont="1" applyFill="1" applyBorder="1" applyAlignment="1">
      <alignment horizontal="left" vertical="center"/>
    </xf>
    <xf numFmtId="0" fontId="33" fillId="24" borderId="130" xfId="0" applyFont="1" applyFill="1" applyBorder="1" applyAlignment="1">
      <alignment horizontal="left" vertical="center"/>
    </xf>
    <xf numFmtId="0" fontId="33" fillId="24" borderId="55" xfId="0" applyFont="1" applyFill="1" applyBorder="1" applyAlignment="1">
      <alignment horizontal="left" vertical="center"/>
    </xf>
    <xf numFmtId="0" fontId="33" fillId="24" borderId="35" xfId="0" applyFont="1" applyFill="1" applyBorder="1" applyAlignment="1">
      <alignment horizontal="left" vertical="center"/>
    </xf>
    <xf numFmtId="0" fontId="33" fillId="24" borderId="15" xfId="0" applyFont="1" applyFill="1" applyBorder="1" applyAlignment="1">
      <alignment horizontal="left" vertical="center"/>
    </xf>
    <xf numFmtId="0" fontId="33" fillId="24" borderId="29" xfId="0" applyFont="1" applyFill="1" applyBorder="1" applyAlignment="1">
      <alignment horizontal="left" vertical="center"/>
    </xf>
    <xf numFmtId="0" fontId="33" fillId="24" borderId="123" xfId="0" applyFont="1" applyFill="1" applyBorder="1" applyAlignment="1">
      <alignment horizontal="left" vertical="center"/>
    </xf>
    <xf numFmtId="0" fontId="33" fillId="0" borderId="18" xfId="0" applyFont="1" applyBorder="1" applyAlignment="1">
      <alignment vertical="center"/>
    </xf>
    <xf numFmtId="0" fontId="33" fillId="0" borderId="34" xfId="0" applyFont="1" applyBorder="1" applyAlignment="1">
      <alignment horizontal="center" vertical="center"/>
    </xf>
    <xf numFmtId="0" fontId="33" fillId="0" borderId="129" xfId="0" applyFont="1" applyBorder="1" applyAlignment="1">
      <alignment horizontal="center" vertical="center"/>
    </xf>
    <xf numFmtId="0" fontId="33" fillId="0" borderId="28"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2" xfId="0" applyFont="1" applyBorder="1" applyAlignment="1">
      <alignment horizontal="center" vertical="center" wrapText="1"/>
    </xf>
    <xf numFmtId="0" fontId="33" fillId="24" borderId="124" xfId="0" applyFont="1" applyFill="1" applyBorder="1" applyAlignment="1">
      <alignment vertical="center"/>
    </xf>
    <xf numFmtId="0" fontId="33" fillId="24" borderId="27" xfId="0" applyFont="1" applyFill="1" applyBorder="1" applyAlignment="1">
      <alignment vertical="center"/>
    </xf>
    <xf numFmtId="0" fontId="33" fillId="24" borderId="23" xfId="0" applyFont="1" applyFill="1" applyBorder="1" applyAlignment="1">
      <alignment vertical="center"/>
    </xf>
    <xf numFmtId="0" fontId="33" fillId="0" borderId="35"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48" xfId="0" applyFont="1" applyBorder="1" applyAlignment="1">
      <alignment horizontal="center" vertical="center"/>
    </xf>
    <xf numFmtId="0" fontId="33" fillId="0" borderId="119" xfId="0" applyFont="1" applyBorder="1" applyAlignment="1">
      <alignment horizontal="center" vertical="center"/>
    </xf>
    <xf numFmtId="0" fontId="33" fillId="0" borderId="42" xfId="0" applyFont="1" applyBorder="1" applyAlignment="1">
      <alignment horizontal="center" vertical="center" wrapText="1"/>
    </xf>
    <xf numFmtId="0" fontId="33" fillId="0" borderId="42" xfId="0" applyFont="1" applyBorder="1" applyAlignment="1">
      <alignment horizontal="center" vertical="center"/>
    </xf>
    <xf numFmtId="0" fontId="33" fillId="0" borderId="12" xfId="0" applyFont="1" applyBorder="1" applyAlignment="1">
      <alignment horizontal="center" vertical="center"/>
    </xf>
    <xf numFmtId="0" fontId="33" fillId="0" borderId="89" xfId="0" applyFont="1" applyBorder="1" applyAlignment="1">
      <alignment horizontal="center" vertical="center"/>
    </xf>
    <xf numFmtId="0" fontId="71" fillId="0" borderId="12" xfId="0" applyFont="1" applyFill="1" applyBorder="1" applyAlignment="1">
      <alignment horizontal="left" vertical="center"/>
    </xf>
    <xf numFmtId="0" fontId="71" fillId="0" borderId="13" xfId="0" applyFont="1" applyFill="1" applyBorder="1" applyAlignment="1">
      <alignment horizontal="left" vertical="center"/>
    </xf>
    <xf numFmtId="0" fontId="71" fillId="0" borderId="14"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6"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39" xfId="0" applyFont="1" applyFill="1" applyBorder="1" applyAlignment="1">
      <alignment horizontal="center" vertical="center"/>
    </xf>
    <xf numFmtId="0" fontId="71" fillId="0" borderId="131" xfId="0" applyFont="1" applyFill="1" applyBorder="1" applyAlignment="1">
      <alignment horizontal="center" vertical="center"/>
    </xf>
    <xf numFmtId="0" fontId="71" fillId="0" borderId="41" xfId="0" applyFont="1" applyFill="1" applyBorder="1" applyAlignment="1">
      <alignment horizontal="center" vertical="center"/>
    </xf>
    <xf numFmtId="0" fontId="71" fillId="0" borderId="131" xfId="0" applyFont="1" applyFill="1" applyBorder="1" applyAlignment="1" applyProtection="1">
      <alignment vertical="center"/>
      <protection locked="0"/>
    </xf>
    <xf numFmtId="0" fontId="71" fillId="0" borderId="41" xfId="0" applyFont="1" applyFill="1" applyBorder="1" applyAlignment="1" applyProtection="1">
      <alignment vertical="center"/>
      <protection locked="0"/>
    </xf>
    <xf numFmtId="0" fontId="71" fillId="0" borderId="16" xfId="0" applyFont="1" applyFill="1" applyBorder="1" applyAlignment="1" applyProtection="1">
      <alignment vertical="center" wrapText="1"/>
      <protection locked="0"/>
    </xf>
    <xf numFmtId="0" fontId="71" fillId="0" borderId="17" xfId="0" applyFont="1" applyFill="1" applyBorder="1" applyAlignment="1" applyProtection="1">
      <alignment vertical="center" wrapText="1"/>
      <protection locked="0"/>
    </xf>
    <xf numFmtId="0" fontId="71" fillId="0" borderId="18" xfId="0" applyFont="1" applyFill="1" applyBorder="1" applyAlignment="1">
      <alignment horizontal="center"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18" xfId="0" applyFont="1" applyFill="1" applyBorder="1" applyAlignment="1" applyProtection="1">
      <alignment horizontal="left" vertical="center"/>
      <protection locked="0"/>
    </xf>
    <xf numFmtId="0" fontId="71" fillId="0" borderId="131" xfId="0" applyFont="1" applyFill="1" applyBorder="1" applyAlignment="1" applyProtection="1">
      <alignment horizontal="left" vertical="center"/>
      <protection locked="0"/>
    </xf>
    <xf numFmtId="0" fontId="71" fillId="0" borderId="41" xfId="0" applyFont="1" applyFill="1" applyBorder="1" applyAlignment="1" applyProtection="1">
      <alignment horizontal="lef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0"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1" xfId="0" applyFont="1" applyFill="1" applyBorder="1" applyAlignment="1" applyProtection="1">
      <alignment vertical="center"/>
      <protection locked="0"/>
    </xf>
    <xf numFmtId="0" fontId="71" fillId="0" borderId="15" xfId="0" applyFont="1" applyFill="1" applyBorder="1" applyAlignment="1" applyProtection="1">
      <alignment vertical="center"/>
      <protection locked="0"/>
    </xf>
    <xf numFmtId="0" fontId="71"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39" xfId="0" applyFont="1" applyFill="1" applyBorder="1" applyAlignment="1">
      <alignment horizontal="center" vertical="center" wrapText="1"/>
    </xf>
    <xf numFmtId="0" fontId="71" fillId="0" borderId="131" xfId="0" applyFont="1" applyFill="1" applyBorder="1" applyAlignment="1">
      <alignment horizontal="center" vertical="center" wrapText="1"/>
    </xf>
    <xf numFmtId="0" fontId="71" fillId="0" borderId="41" xfId="0" applyFont="1" applyFill="1" applyBorder="1" applyAlignment="1">
      <alignment horizontal="center" vertical="center" wrapText="1"/>
    </xf>
    <xf numFmtId="0" fontId="71" fillId="0" borderId="22" xfId="0" applyFont="1" applyFill="1" applyBorder="1" applyAlignment="1">
      <alignment horizontal="center" vertical="center"/>
    </xf>
    <xf numFmtId="0" fontId="69" fillId="0" borderId="28" xfId="0" applyFont="1" applyFill="1" applyBorder="1" applyAlignment="1">
      <alignment vertical="center"/>
    </xf>
    <xf numFmtId="0" fontId="69" fillId="0" borderId="26" xfId="0" applyFont="1" applyFill="1" applyBorder="1" applyAlignment="1">
      <alignment vertical="center"/>
    </xf>
    <xf numFmtId="0" fontId="69" fillId="0" borderId="88" xfId="0" applyFont="1" applyFill="1" applyBorder="1" applyAlignment="1">
      <alignment vertical="center"/>
    </xf>
    <xf numFmtId="0" fontId="71" fillId="0" borderId="15"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17" xfId="0" applyFont="1" applyFill="1" applyBorder="1" applyAlignment="1">
      <alignment horizontal="center" vertical="center"/>
    </xf>
    <xf numFmtId="0" fontId="69" fillId="0" borderId="12"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87"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69"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90" xfId="0" applyFont="1" applyFill="1" applyBorder="1" applyAlignment="1">
      <alignment horizontal="center" vertical="center" wrapText="1"/>
    </xf>
    <xf numFmtId="0" fontId="69" fillId="0" borderId="80" xfId="0" applyFont="1" applyFill="1" applyBorder="1" applyAlignment="1">
      <alignment horizontal="center" vertical="center" wrapText="1"/>
    </xf>
    <xf numFmtId="0" fontId="69" fillId="0" borderId="44" xfId="0" applyFont="1" applyFill="1" applyBorder="1" applyAlignment="1">
      <alignment horizontal="center" vertical="center" wrapText="1"/>
    </xf>
    <xf numFmtId="0" fontId="69" fillId="0" borderId="132" xfId="0" applyFont="1" applyFill="1" applyBorder="1" applyAlignment="1">
      <alignment horizontal="center" vertical="center" wrapText="1"/>
    </xf>
    <xf numFmtId="0" fontId="69" fillId="0" borderId="73"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07" xfId="0" applyFont="1" applyFill="1" applyBorder="1" applyAlignment="1">
      <alignment horizontal="center" vertical="center" wrapText="1"/>
    </xf>
    <xf numFmtId="0" fontId="74" fillId="32" borderId="71" xfId="0" applyFont="1" applyFill="1" applyBorder="1" applyAlignment="1">
      <alignment horizontal="left" vertical="center" wrapText="1"/>
    </xf>
    <xf numFmtId="0" fontId="74" fillId="32" borderId="77" xfId="0" applyFont="1" applyFill="1" applyBorder="1" applyAlignment="1">
      <alignment horizontal="left" vertical="center" wrapText="1"/>
    </xf>
    <xf numFmtId="0" fontId="74" fillId="32" borderId="131" xfId="0" applyFont="1" applyFill="1" applyBorder="1" applyAlignment="1">
      <alignment vertical="center" wrapText="1"/>
    </xf>
    <xf numFmtId="0" fontId="74" fillId="32" borderId="71" xfId="0" applyFont="1" applyFill="1" applyBorder="1" applyAlignment="1">
      <alignment vertical="center" wrapText="1"/>
    </xf>
    <xf numFmtId="0" fontId="69" fillId="0" borderId="91" xfId="0" applyFont="1" applyFill="1" applyBorder="1" applyAlignment="1">
      <alignment horizontal="center" vertical="center"/>
    </xf>
    <xf numFmtId="0" fontId="69" fillId="0" borderId="133"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87"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69"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90" xfId="0" applyFont="1" applyFill="1" applyBorder="1" applyAlignment="1">
      <alignment horizontal="center" vertical="center"/>
    </xf>
    <xf numFmtId="0" fontId="71" fillId="0" borderId="32" xfId="0" applyFont="1" applyFill="1" applyBorder="1" applyAlignment="1">
      <alignment horizontal="center" vertical="center"/>
    </xf>
    <xf numFmtId="0" fontId="74" fillId="0" borderId="71" xfId="0" applyFont="1" applyFill="1" applyBorder="1" applyAlignment="1">
      <alignment horizontal="left" vertical="center" wrapText="1"/>
    </xf>
    <xf numFmtId="0" fontId="65" fillId="27" borderId="124" xfId="0" applyFont="1" applyFill="1" applyBorder="1" applyAlignment="1">
      <alignment horizontal="center" vertical="center" wrapText="1"/>
    </xf>
    <xf numFmtId="0" fontId="65" fillId="27" borderId="27" xfId="0" applyFont="1" applyFill="1" applyBorder="1" applyAlignment="1">
      <alignment horizontal="center" vertical="center" wrapText="1"/>
    </xf>
    <xf numFmtId="0" fontId="65" fillId="27" borderId="23" xfId="0" applyFont="1" applyFill="1" applyBorder="1" applyAlignment="1">
      <alignment horizontal="center" vertical="center" wrapText="1"/>
    </xf>
    <xf numFmtId="0" fontId="69" fillId="0" borderId="134" xfId="0" applyFont="1" applyFill="1" applyBorder="1" applyAlignment="1">
      <alignment vertical="center"/>
    </xf>
    <xf numFmtId="0" fontId="69" fillId="0" borderId="51" xfId="0" applyFont="1" applyFill="1" applyBorder="1" applyAlignment="1">
      <alignment vertical="center"/>
    </xf>
    <xf numFmtId="0" fontId="69" fillId="0" borderId="68" xfId="0" applyFont="1" applyFill="1" applyBorder="1" applyAlignment="1">
      <alignment vertical="center"/>
    </xf>
    <xf numFmtId="0" fontId="74" fillId="32" borderId="99" xfId="0" applyFont="1" applyFill="1" applyBorder="1" applyAlignment="1">
      <alignment horizontal="left" vertical="center" wrapText="1"/>
    </xf>
    <xf numFmtId="0" fontId="69" fillId="0" borderId="89" xfId="0" applyFont="1" applyFill="1" applyBorder="1" applyAlignment="1">
      <alignment vertical="center"/>
    </xf>
    <xf numFmtId="0" fontId="69" fillId="0" borderId="48" xfId="0" applyFont="1" applyFill="1" applyBorder="1" applyAlignment="1">
      <alignment vertical="center"/>
    </xf>
    <xf numFmtId="0" fontId="69" fillId="0" borderId="49" xfId="0" applyFont="1" applyFill="1" applyBorder="1" applyAlignment="1">
      <alignment vertical="center"/>
    </xf>
    <xf numFmtId="0" fontId="74" fillId="32" borderId="0" xfId="0" applyFont="1" applyFill="1" applyAlignment="1">
      <alignment horizontal="left" vertical="center" wrapText="1"/>
    </xf>
    <xf numFmtId="0" fontId="71" fillId="0" borderId="26" xfId="0" applyFont="1" applyFill="1" applyBorder="1" applyAlignment="1">
      <alignment vertical="center"/>
    </xf>
    <xf numFmtId="0" fontId="71" fillId="26" borderId="31" xfId="0" applyFont="1" applyFill="1" applyBorder="1" applyAlignment="1" applyProtection="1">
      <alignment vertical="center"/>
      <protection locked="0"/>
    </xf>
    <xf numFmtId="0" fontId="71" fillId="26" borderId="32" xfId="0" applyFont="1" applyFill="1" applyBorder="1" applyAlignment="1" applyProtection="1">
      <alignment vertical="center"/>
      <protection locked="0"/>
    </xf>
    <xf numFmtId="0" fontId="71" fillId="26" borderId="33" xfId="0" applyFont="1" applyFill="1" applyBorder="1" applyAlignment="1" applyProtection="1">
      <alignment vertical="center"/>
      <protection locked="0"/>
    </xf>
    <xf numFmtId="0" fontId="74" fillId="25" borderId="32"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1" xfId="0" applyFont="1" applyFill="1" applyBorder="1" applyAlignment="1">
      <alignment horizontal="center" vertical="center"/>
    </xf>
    <xf numFmtId="176" fontId="71" fillId="32" borderId="31" xfId="0" applyNumberFormat="1" applyFont="1" applyFill="1" applyBorder="1" applyAlignment="1">
      <alignment vertical="center"/>
    </xf>
    <xf numFmtId="176" fontId="71" fillId="32" borderId="32" xfId="0" applyNumberFormat="1" applyFont="1" applyFill="1" applyBorder="1" applyAlignment="1">
      <alignment vertical="center"/>
    </xf>
    <xf numFmtId="176" fontId="71" fillId="32" borderId="33" xfId="0" applyNumberFormat="1" applyFont="1" applyFill="1" applyBorder="1" applyAlignment="1">
      <alignment vertical="center"/>
    </xf>
    <xf numFmtId="178" fontId="71" fillId="26" borderId="31" xfId="0" applyNumberFormat="1" applyFont="1" applyFill="1" applyBorder="1" applyAlignment="1">
      <alignment vertical="center"/>
    </xf>
    <xf numFmtId="178" fontId="71" fillId="26" borderId="32" xfId="0" applyNumberFormat="1" applyFont="1" applyFill="1" applyBorder="1" applyAlignment="1">
      <alignment vertical="center"/>
    </xf>
    <xf numFmtId="178" fontId="71" fillId="26" borderId="33" xfId="0" applyNumberFormat="1" applyFont="1" applyFill="1" applyBorder="1" applyAlignment="1">
      <alignment vertical="center"/>
    </xf>
    <xf numFmtId="176" fontId="74" fillId="32" borderId="44" xfId="0" applyNumberFormat="1" applyFont="1" applyFill="1" applyBorder="1" applyAlignment="1">
      <alignment vertical="center" shrinkToFit="1"/>
    </xf>
    <xf numFmtId="176" fontId="74" fillId="32" borderId="0" xfId="0" applyNumberFormat="1" applyFont="1" applyFill="1" applyBorder="1" applyAlignment="1">
      <alignment vertical="center" shrinkToFit="1"/>
    </xf>
    <xf numFmtId="176" fontId="71" fillId="26" borderId="67" xfId="0" applyNumberFormat="1" applyFont="1" applyFill="1" applyBorder="1" applyAlignment="1" applyProtection="1">
      <alignment horizontal="right" vertical="center"/>
      <protection locked="0"/>
    </xf>
    <xf numFmtId="0" fontId="71" fillId="26" borderId="51" xfId="0" applyFont="1" applyFill="1" applyBorder="1" applyAlignment="1" applyProtection="1">
      <alignment horizontal="right" vertical="center"/>
      <protection locked="0"/>
    </xf>
    <xf numFmtId="0" fontId="71" fillId="26" borderId="68" xfId="0" applyFont="1" applyFill="1" applyBorder="1" applyAlignment="1" applyProtection="1">
      <alignment horizontal="right" vertical="center"/>
      <protection locked="0"/>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32" borderId="135" xfId="0" applyNumberFormat="1" applyFont="1" applyFill="1" applyBorder="1" applyAlignment="1">
      <alignment horizontal="center" vertical="center"/>
    </xf>
    <xf numFmtId="176" fontId="71" fillId="32" borderId="136" xfId="0" applyNumberFormat="1" applyFont="1" applyFill="1" applyBorder="1" applyAlignment="1">
      <alignment horizontal="center" vertical="center"/>
    </xf>
    <xf numFmtId="176" fontId="71" fillId="32" borderId="137" xfId="0" applyNumberFormat="1" applyFont="1" applyFill="1" applyBorder="1" applyAlignment="1">
      <alignment horizontal="center" vertical="center"/>
    </xf>
    <xf numFmtId="176" fontId="71" fillId="32" borderId="10" xfId="0" applyNumberFormat="1" applyFont="1" applyFill="1" applyBorder="1" applyAlignment="1">
      <alignment vertical="center"/>
    </xf>
    <xf numFmtId="176" fontId="71" fillId="32" borderId="0" xfId="0" applyNumberFormat="1" applyFont="1" applyFill="1" applyBorder="1" applyAlignment="1">
      <alignment vertical="center"/>
    </xf>
    <xf numFmtId="182" fontId="71" fillId="26" borderId="67" xfId="0" applyNumberFormat="1" applyFont="1" applyFill="1" applyBorder="1" applyAlignment="1">
      <alignment vertical="center"/>
    </xf>
    <xf numFmtId="182" fontId="71" fillId="26" borderId="51" xfId="0" applyNumberFormat="1" applyFont="1" applyFill="1" applyBorder="1" applyAlignment="1">
      <alignment vertical="center"/>
    </xf>
    <xf numFmtId="182" fontId="71" fillId="26" borderId="68" xfId="0" applyNumberFormat="1" applyFont="1" applyFill="1" applyBorder="1" applyAlignment="1">
      <alignment vertical="center"/>
    </xf>
    <xf numFmtId="0" fontId="69" fillId="32" borderId="26" xfId="0" applyFont="1" applyFill="1" applyBorder="1" applyAlignment="1">
      <alignment vertical="center" wrapText="1"/>
    </xf>
    <xf numFmtId="0" fontId="69" fillId="32" borderId="22" xfId="0" applyFont="1" applyFill="1" applyBorder="1" applyAlignment="1">
      <alignment vertical="center" wrapText="1"/>
    </xf>
    <xf numFmtId="0" fontId="69" fillId="0" borderId="28" xfId="0" applyFont="1" applyFill="1" applyBorder="1" applyAlignment="1">
      <alignment horizontal="center" vertical="center"/>
    </xf>
    <xf numFmtId="0" fontId="69" fillId="0" borderId="26" xfId="0" applyFont="1" applyFill="1" applyBorder="1" applyAlignment="1">
      <alignment horizontal="center" vertical="center"/>
    </xf>
    <xf numFmtId="0" fontId="69" fillId="0" borderId="88" xfId="0" applyFont="1" applyFill="1" applyBorder="1" applyAlignment="1">
      <alignment horizontal="center" vertical="center"/>
    </xf>
    <xf numFmtId="0" fontId="69" fillId="0" borderId="28" xfId="0" applyFont="1" applyFill="1" applyBorder="1" applyAlignment="1">
      <alignment vertical="center" wrapText="1"/>
    </xf>
    <xf numFmtId="0" fontId="69" fillId="0" borderId="26" xfId="0" applyFont="1" applyFill="1" applyBorder="1" applyAlignment="1">
      <alignment vertical="center" wrapText="1"/>
    </xf>
    <xf numFmtId="0" fontId="69" fillId="0" borderId="88" xfId="0" applyFont="1" applyFill="1" applyBorder="1" applyAlignment="1">
      <alignment vertical="center" wrapText="1"/>
    </xf>
    <xf numFmtId="0" fontId="69" fillId="27" borderId="13" xfId="0" applyFont="1" applyFill="1" applyBorder="1" applyAlignment="1">
      <alignment horizontal="center" vertical="center"/>
    </xf>
    <xf numFmtId="0" fontId="69" fillId="27" borderId="14" xfId="0" applyFont="1" applyFill="1" applyBorder="1" applyAlignment="1">
      <alignment horizontal="center" vertical="center"/>
    </xf>
    <xf numFmtId="0" fontId="74" fillId="32" borderId="115" xfId="0" applyFont="1" applyFill="1" applyBorder="1" applyAlignment="1">
      <alignment horizontal="left" vertical="center" wrapText="1"/>
    </xf>
    <xf numFmtId="0" fontId="71" fillId="34" borderId="32" xfId="0" applyFont="1" applyFill="1" applyBorder="1" applyAlignment="1" applyProtection="1">
      <alignment horizontal="center" vertical="center"/>
      <protection locked="0"/>
    </xf>
    <xf numFmtId="0" fontId="88" fillId="32" borderId="71" xfId="0" applyFont="1" applyFill="1" applyBorder="1" applyAlignment="1">
      <alignment horizontal="left" vertical="center" wrapText="1"/>
    </xf>
    <xf numFmtId="0" fontId="88" fillId="32" borderId="77" xfId="0" applyFont="1" applyFill="1" applyBorder="1" applyAlignment="1">
      <alignment horizontal="left" vertical="center" wrapText="1"/>
    </xf>
    <xf numFmtId="0" fontId="74" fillId="0" borderId="31" xfId="0" applyFont="1" applyFill="1" applyBorder="1" applyAlignment="1" applyProtection="1">
      <alignment horizontal="center" vertical="center"/>
      <protection locked="0"/>
    </xf>
    <xf numFmtId="0" fontId="74" fillId="0" borderId="32" xfId="0" applyFont="1" applyFill="1" applyBorder="1" applyAlignment="1" applyProtection="1">
      <alignment horizontal="center" vertical="center"/>
      <protection locked="0"/>
    </xf>
    <xf numFmtId="0" fontId="74" fillId="26" borderId="32" xfId="0" applyFont="1" applyFill="1" applyBorder="1" applyAlignment="1" applyProtection="1">
      <alignment horizontal="center" vertical="center"/>
      <protection locked="0"/>
    </xf>
    <xf numFmtId="0" fontId="74" fillId="32" borderId="113" xfId="0" applyFont="1" applyFill="1" applyBorder="1" applyAlignment="1">
      <alignment horizontal="left" vertical="center" wrapText="1"/>
    </xf>
    <xf numFmtId="0" fontId="74" fillId="32" borderId="114" xfId="0" applyFont="1" applyFill="1" applyBorder="1" applyAlignment="1">
      <alignment horizontal="left" vertical="center" wrapText="1"/>
    </xf>
    <xf numFmtId="0" fontId="69" fillId="28" borderId="31" xfId="0" applyFont="1" applyFill="1" applyBorder="1" applyAlignment="1" applyProtection="1">
      <alignment vertical="center"/>
      <protection locked="0"/>
    </xf>
    <xf numFmtId="0" fontId="69" fillId="28" borderId="32" xfId="0" applyFont="1" applyFill="1" applyBorder="1" applyAlignment="1" applyProtection="1">
      <alignment vertical="center"/>
      <protection locked="0"/>
    </xf>
    <xf numFmtId="0" fontId="69" fillId="28" borderId="33" xfId="0" applyFont="1" applyFill="1" applyBorder="1" applyAlignment="1" applyProtection="1">
      <alignment vertical="center"/>
      <protection locked="0"/>
    </xf>
    <xf numFmtId="0" fontId="69" fillId="0" borderId="82" xfId="0" applyFont="1" applyFill="1" applyBorder="1" applyAlignment="1">
      <alignment vertical="center" wrapText="1"/>
    </xf>
    <xf numFmtId="0" fontId="69" fillId="0" borderId="44" xfId="0" applyFont="1" applyFill="1" applyBorder="1" applyAlignment="1">
      <alignment vertical="center" wrapText="1"/>
    </xf>
    <xf numFmtId="0" fontId="69" fillId="0" borderId="84" xfId="0" applyFont="1" applyFill="1" applyBorder="1" applyAlignment="1">
      <alignment vertical="center" wrapText="1"/>
    </xf>
    <xf numFmtId="0" fontId="69" fillId="0" borderId="12" xfId="0" applyFont="1" applyFill="1" applyBorder="1" applyAlignment="1">
      <alignment vertical="center" wrapText="1"/>
    </xf>
    <xf numFmtId="0" fontId="69" fillId="0" borderId="13" xfId="0" applyFont="1" applyFill="1" applyBorder="1" applyAlignment="1">
      <alignment vertical="center" wrapText="1"/>
    </xf>
    <xf numFmtId="0" fontId="69" fillId="0" borderId="10" xfId="0" applyFont="1" applyFill="1" applyBorder="1" applyAlignment="1">
      <alignment vertical="center" wrapText="1"/>
    </xf>
    <xf numFmtId="0" fontId="69" fillId="0" borderId="0" xfId="0" applyFont="1" applyFill="1" applyBorder="1" applyAlignment="1">
      <alignment vertical="center" wrapText="1"/>
    </xf>
    <xf numFmtId="0" fontId="69" fillId="0" borderId="15" xfId="0" applyFont="1" applyFill="1" applyBorder="1" applyAlignment="1">
      <alignment vertical="center" wrapText="1"/>
    </xf>
    <xf numFmtId="0" fontId="69" fillId="0" borderId="16" xfId="0" applyFont="1" applyFill="1" applyBorder="1" applyAlignment="1">
      <alignment vertical="center" wrapText="1"/>
    </xf>
    <xf numFmtId="0" fontId="74" fillId="25" borderId="0" xfId="0" applyFont="1" applyFill="1" applyBorder="1" applyAlignment="1" applyProtection="1">
      <alignment vertical="center"/>
      <protection locked="0"/>
    </xf>
    <xf numFmtId="0" fontId="74" fillId="26" borderId="0" xfId="0" applyFont="1" applyFill="1" applyBorder="1" applyAlignment="1" applyProtection="1">
      <alignment vertical="center"/>
      <protection locked="0"/>
    </xf>
    <xf numFmtId="49" fontId="74" fillId="0" borderId="28" xfId="0" applyNumberFormat="1" applyFont="1" applyFill="1" applyBorder="1" applyAlignment="1">
      <alignment vertical="center" wrapText="1"/>
    </xf>
    <xf numFmtId="49" fontId="74" fillId="0" borderId="26" xfId="0" applyNumberFormat="1" applyFont="1" applyFill="1" applyBorder="1" applyAlignment="1">
      <alignment vertical="center" wrapText="1"/>
    </xf>
    <xf numFmtId="49" fontId="74" fillId="0" borderId="22" xfId="0" applyNumberFormat="1" applyFont="1" applyFill="1" applyBorder="1" applyAlignment="1">
      <alignment vertical="center" wrapText="1"/>
    </xf>
    <xf numFmtId="0" fontId="74" fillId="26" borderId="31" xfId="0" applyFont="1" applyFill="1" applyBorder="1" applyAlignment="1" applyProtection="1">
      <alignment horizontal="left" vertical="center" wrapText="1"/>
      <protection locked="0"/>
    </xf>
    <xf numFmtId="0" fontId="74" fillId="26" borderId="32" xfId="0" applyFont="1" applyFill="1" applyBorder="1" applyAlignment="1" applyProtection="1">
      <alignment horizontal="left" vertical="center"/>
      <protection locked="0"/>
    </xf>
    <xf numFmtId="0" fontId="74" fillId="26" borderId="33" xfId="0" applyFont="1" applyFill="1" applyBorder="1" applyAlignment="1" applyProtection="1">
      <alignment horizontal="left" vertical="center"/>
      <protection locked="0"/>
    </xf>
    <xf numFmtId="0" fontId="69" fillId="0" borderId="92"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38" xfId="0" applyFont="1" applyFill="1" applyBorder="1" applyAlignment="1">
      <alignment horizontal="left" vertical="center" wrapText="1"/>
    </xf>
    <xf numFmtId="0" fontId="69" fillId="0" borderId="8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39" xfId="0" applyFont="1" applyFill="1" applyBorder="1" applyAlignment="1">
      <alignment horizontal="left" vertical="center" wrapText="1"/>
    </xf>
    <xf numFmtId="0" fontId="74" fillId="32"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85" xfId="0" applyFont="1" applyFill="1" applyBorder="1" applyAlignment="1">
      <alignment vertical="center" wrapText="1"/>
    </xf>
    <xf numFmtId="0" fontId="69" fillId="0" borderId="11"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8"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69" xfId="0" applyFont="1" applyFill="1" applyBorder="1" applyAlignment="1">
      <alignment horizontal="center" vertical="center"/>
    </xf>
    <xf numFmtId="0" fontId="89" fillId="32" borderId="0" xfId="0" applyFont="1" applyFill="1" applyBorder="1" applyAlignment="1">
      <alignment horizontal="left" vertical="center" wrapText="1"/>
    </xf>
    <xf numFmtId="0" fontId="89" fillId="28" borderId="0" xfId="0" applyFont="1" applyFill="1" applyBorder="1" applyAlignment="1" applyProtection="1">
      <alignment horizontal="center" vertical="center"/>
      <protection locked="0"/>
    </xf>
    <xf numFmtId="0" fontId="70" fillId="28"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8" borderId="0" xfId="0" applyFont="1" applyFill="1" applyBorder="1" applyAlignment="1">
      <alignment vertical="center" shrinkToFit="1"/>
    </xf>
    <xf numFmtId="0" fontId="89" fillId="28" borderId="69" xfId="0" applyFont="1" applyFill="1" applyBorder="1" applyAlignment="1">
      <alignment vertical="center" shrinkToFit="1"/>
    </xf>
    <xf numFmtId="0" fontId="71" fillId="0" borderId="43" xfId="0" applyFont="1" applyFill="1" applyBorder="1" applyAlignment="1">
      <alignment horizontal="center" vertical="center"/>
    </xf>
    <xf numFmtId="0" fontId="71" fillId="0" borderId="46" xfId="0" applyFont="1" applyFill="1" applyBorder="1" applyAlignment="1">
      <alignment horizontal="center" vertical="center"/>
    </xf>
    <xf numFmtId="0" fontId="71" fillId="0" borderId="37" xfId="0" applyFont="1" applyFill="1" applyBorder="1" applyAlignment="1">
      <alignment horizontal="center" vertical="center"/>
    </xf>
    <xf numFmtId="176" fontId="71" fillId="26" borderId="67" xfId="0" applyNumberFormat="1" applyFont="1" applyFill="1" applyBorder="1" applyAlignment="1">
      <alignment vertical="center"/>
    </xf>
    <xf numFmtId="176" fontId="71" fillId="26" borderId="51" xfId="0" applyNumberFormat="1" applyFont="1" applyFill="1" applyBorder="1" applyAlignment="1">
      <alignment vertical="center"/>
    </xf>
    <xf numFmtId="176" fontId="71" fillId="26" borderId="68" xfId="0" applyNumberFormat="1" applyFont="1" applyFill="1" applyBorder="1" applyAlignment="1">
      <alignment vertical="center"/>
    </xf>
    <xf numFmtId="176" fontId="74" fillId="32" borderId="16" xfId="0" applyNumberFormat="1" applyFont="1" applyFill="1" applyBorder="1" applyAlignment="1">
      <alignment vertical="center" shrinkToFit="1"/>
    </xf>
    <xf numFmtId="0" fontId="71" fillId="32" borderId="140" xfId="0" applyFont="1" applyFill="1" applyBorder="1" applyAlignment="1">
      <alignment horizontal="center" vertical="center"/>
    </xf>
    <xf numFmtId="0" fontId="71" fillId="32" borderId="141" xfId="0" applyFont="1" applyFill="1" applyBorder="1" applyAlignment="1">
      <alignment horizontal="center" vertical="center"/>
    </xf>
    <xf numFmtId="0" fontId="71" fillId="32" borderId="142" xfId="0" applyFont="1" applyFill="1" applyBorder="1" applyAlignment="1">
      <alignment horizontal="center" vertical="center"/>
    </xf>
    <xf numFmtId="0" fontId="71" fillId="32" borderId="143" xfId="0" applyFont="1" applyFill="1" applyBorder="1" applyAlignment="1">
      <alignment horizontal="center" vertical="center"/>
    </xf>
    <xf numFmtId="0" fontId="71" fillId="32" borderId="144" xfId="0" applyFont="1" applyFill="1" applyBorder="1" applyAlignment="1">
      <alignment horizontal="center" vertical="center"/>
    </xf>
    <xf numFmtId="0" fontId="71" fillId="32" borderId="145" xfId="0" applyFont="1" applyFill="1" applyBorder="1" applyAlignment="1">
      <alignment horizontal="center" vertical="center"/>
    </xf>
    <xf numFmtId="0" fontId="74" fillId="32" borderId="0" xfId="0" applyFont="1" applyFill="1" applyBorder="1" applyAlignment="1" applyProtection="1">
      <alignment vertical="center" wrapText="1"/>
      <protection locked="0"/>
    </xf>
    <xf numFmtId="0" fontId="69" fillId="26" borderId="0" xfId="0" applyFont="1" applyFill="1" applyBorder="1" applyAlignment="1" applyProtection="1">
      <alignment vertical="center"/>
      <protection locked="0"/>
    </xf>
    <xf numFmtId="0" fontId="69" fillId="0" borderId="14" xfId="0" applyFont="1" applyFill="1" applyBorder="1" applyAlignment="1">
      <alignment vertical="center" wrapText="1"/>
    </xf>
    <xf numFmtId="0" fontId="69" fillId="0" borderId="17" xfId="0" applyFont="1" applyFill="1" applyBorder="1" applyAlignment="1">
      <alignment vertical="center" wrapText="1"/>
    </xf>
    <xf numFmtId="0" fontId="74" fillId="0" borderId="0" xfId="0" applyFont="1" applyFill="1" applyBorder="1" applyAlignment="1">
      <alignment vertical="top" wrapText="1"/>
    </xf>
    <xf numFmtId="0" fontId="76" fillId="0" borderId="76" xfId="0" applyFont="1" applyFill="1" applyBorder="1" applyAlignment="1">
      <alignment vertical="center" wrapText="1" shrinkToFit="1"/>
    </xf>
    <xf numFmtId="0" fontId="76" fillId="0" borderId="71" xfId="0" applyFont="1" applyBorder="1" applyAlignment="1">
      <alignment vertical="center" wrapText="1" shrinkToFit="1"/>
    </xf>
    <xf numFmtId="0" fontId="76" fillId="0" borderId="12" xfId="0" applyFont="1" applyFill="1" applyBorder="1" applyAlignment="1">
      <alignment vertical="center"/>
    </xf>
    <xf numFmtId="0" fontId="76" fillId="0" borderId="13" xfId="0" applyFont="1" applyBorder="1" applyAlignment="1">
      <alignment vertical="center"/>
    </xf>
    <xf numFmtId="176" fontId="71" fillId="25" borderId="31" xfId="0" applyNumberFormat="1"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25" borderId="33"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38"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67" xfId="0" applyNumberFormat="1" applyFont="1" applyFill="1" applyBorder="1" applyAlignment="1" applyProtection="1">
      <alignment horizontal="right" vertical="center"/>
      <protection locked="0"/>
    </xf>
    <xf numFmtId="0" fontId="71" fillId="25" borderId="51" xfId="0" applyFont="1" applyFill="1" applyBorder="1" applyAlignment="1" applyProtection="1">
      <alignment horizontal="right" vertical="center"/>
      <protection locked="0"/>
    </xf>
    <xf numFmtId="0" fontId="71" fillId="25" borderId="68" xfId="0" applyFont="1" applyFill="1" applyBorder="1" applyAlignment="1" applyProtection="1">
      <alignment horizontal="right" vertical="center"/>
      <protection locked="0"/>
    </xf>
    <xf numFmtId="0" fontId="71" fillId="25" borderId="32"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32" borderId="0" xfId="0" applyNumberFormat="1" applyFont="1" applyFill="1" applyBorder="1" applyAlignment="1" applyProtection="1">
      <alignment horizontal="right" vertical="center"/>
      <protection locked="0"/>
    </xf>
    <xf numFmtId="0" fontId="71" fillId="32" borderId="0" xfId="0" applyFont="1" applyFill="1" applyBorder="1" applyAlignment="1" applyProtection="1">
      <alignment horizontal="right" vertical="center"/>
      <protection locked="0"/>
    </xf>
    <xf numFmtId="0" fontId="71" fillId="0" borderId="26" xfId="0" applyFont="1" applyFill="1" applyBorder="1" applyAlignment="1">
      <alignment horizontal="left" vertical="center"/>
    </xf>
    <xf numFmtId="0" fontId="71" fillId="0" borderId="88" xfId="0" applyFont="1" applyFill="1" applyBorder="1" applyAlignment="1">
      <alignment horizontal="left" vertical="center"/>
    </xf>
    <xf numFmtId="0" fontId="71" fillId="0" borderId="71" xfId="0" applyFont="1" applyFill="1" applyBorder="1" applyAlignment="1">
      <alignment horizontal="center" vertical="center"/>
    </xf>
    <xf numFmtId="0" fontId="71" fillId="0" borderId="94" xfId="0" applyFont="1" applyFill="1" applyBorder="1" applyAlignment="1">
      <alignment horizontal="center" vertical="center"/>
    </xf>
    <xf numFmtId="0" fontId="76" fillId="0" borderId="10" xfId="0" applyFont="1" applyFill="1" applyBorder="1" applyAlignment="1">
      <alignment horizontal="center" vertical="center" textRotation="255"/>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176" fontId="71" fillId="25" borderId="33" xfId="0" applyNumberFormat="1" applyFont="1" applyFill="1" applyBorder="1" applyAlignment="1" applyProtection="1">
      <alignment vertical="center"/>
      <protection locked="0"/>
    </xf>
    <xf numFmtId="0" fontId="71" fillId="0" borderId="47" xfId="0" applyFont="1" applyFill="1" applyBorder="1" applyAlignment="1">
      <alignment horizontal="center" vertical="center"/>
    </xf>
    <xf numFmtId="0" fontId="71" fillId="0" borderId="119" xfId="0" applyFont="1" applyFill="1" applyBorder="1" applyAlignment="1">
      <alignment horizontal="center" vertical="center"/>
    </xf>
    <xf numFmtId="0" fontId="71" fillId="26" borderId="31" xfId="0" applyFont="1" applyFill="1" applyBorder="1" applyAlignment="1">
      <alignment horizontal="center" vertical="center"/>
    </xf>
    <xf numFmtId="0" fontId="71" fillId="26" borderId="33" xfId="0" applyFont="1" applyFill="1" applyBorder="1" applyAlignment="1">
      <alignment horizontal="center" vertical="center"/>
    </xf>
    <xf numFmtId="0" fontId="71" fillId="0" borderId="13" xfId="0" applyFont="1" applyFill="1" applyBorder="1" applyAlignment="1">
      <alignment horizontal="center" vertical="center"/>
    </xf>
    <xf numFmtId="0" fontId="74" fillId="25" borderId="31" xfId="0" applyFont="1" applyFill="1" applyBorder="1" applyAlignment="1" applyProtection="1">
      <alignment vertical="center" wrapText="1"/>
      <protection locked="0"/>
    </xf>
    <xf numFmtId="0" fontId="74" fillId="25" borderId="32" xfId="0" applyFont="1" applyFill="1" applyBorder="1" applyAlignment="1" applyProtection="1">
      <alignment vertical="center"/>
      <protection locked="0"/>
    </xf>
    <xf numFmtId="0" fontId="74" fillId="25" borderId="33" xfId="0" applyFont="1" applyFill="1" applyBorder="1" applyAlignment="1" applyProtection="1">
      <alignment vertical="center"/>
      <protection locked="0"/>
    </xf>
    <xf numFmtId="0" fontId="74" fillId="26" borderId="31" xfId="0" applyFont="1" applyFill="1" applyBorder="1" applyAlignment="1" applyProtection="1">
      <alignment vertical="center" wrapText="1"/>
      <protection locked="0"/>
    </xf>
    <xf numFmtId="0" fontId="74" fillId="26" borderId="32" xfId="0" applyFont="1" applyFill="1" applyBorder="1" applyAlignment="1" applyProtection="1">
      <alignment vertical="center"/>
      <protection locked="0"/>
    </xf>
    <xf numFmtId="0" fontId="74" fillId="26" borderId="33" xfId="0" applyFont="1" applyFill="1" applyBorder="1" applyAlignment="1" applyProtection="1">
      <alignment vertical="center"/>
      <protection locked="0"/>
    </xf>
    <xf numFmtId="176" fontId="71" fillId="26" borderId="31" xfId="0" applyNumberFormat="1" applyFont="1" applyFill="1" applyBorder="1" applyAlignment="1" applyProtection="1">
      <alignment horizontal="right" vertical="center"/>
      <protection locked="0"/>
    </xf>
    <xf numFmtId="0" fontId="71" fillId="26" borderId="32" xfId="0" applyFont="1" applyFill="1" applyBorder="1" applyAlignment="1" applyProtection="1">
      <alignment horizontal="right" vertical="center"/>
      <protection locked="0"/>
    </xf>
    <xf numFmtId="0" fontId="71" fillId="26" borderId="33" xfId="0" applyFont="1" applyFill="1" applyBorder="1" applyAlignment="1" applyProtection="1">
      <alignment horizontal="right" vertical="center"/>
      <protection locked="0"/>
    </xf>
    <xf numFmtId="176" fontId="71" fillId="25" borderId="32" xfId="0" applyNumberFormat="1" applyFont="1" applyFill="1" applyBorder="1" applyAlignment="1" applyProtection="1">
      <alignment horizontal="right" vertical="center"/>
      <protection locked="0"/>
    </xf>
    <xf numFmtId="176" fontId="71" fillId="25" borderId="33" xfId="0" applyNumberFormat="1" applyFont="1" applyFill="1" applyBorder="1" applyAlignment="1" applyProtection="1">
      <alignment horizontal="right" vertical="center"/>
      <protection locked="0"/>
    </xf>
    <xf numFmtId="0" fontId="72" fillId="24" borderId="0" xfId="0" applyFont="1" applyFill="1" applyAlignment="1">
      <alignment horizontal="center" vertical="center"/>
    </xf>
    <xf numFmtId="0" fontId="71" fillId="0" borderId="26" xfId="0" applyFont="1" applyFill="1" applyBorder="1" applyAlignment="1">
      <alignment horizontal="center" vertical="center"/>
    </xf>
    <xf numFmtId="0" fontId="71" fillId="0" borderId="44"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2" xfId="0" applyNumberFormat="1" applyFont="1" applyFill="1" applyBorder="1" applyAlignment="1">
      <alignment vertical="center"/>
    </xf>
    <xf numFmtId="176" fontId="71" fillId="0" borderId="13" xfId="0" applyNumberFormat="1" applyFont="1" applyFill="1" applyBorder="1" applyAlignment="1">
      <alignment vertical="center"/>
    </xf>
    <xf numFmtId="0" fontId="71" fillId="0" borderId="26" xfId="0" applyFont="1" applyBorder="1" applyAlignment="1">
      <alignment horizontal="center" vertical="center"/>
    </xf>
    <xf numFmtId="176" fontId="71" fillId="32" borderId="28" xfId="0" applyNumberFormat="1" applyFont="1" applyFill="1" applyBorder="1" applyAlignment="1" applyProtection="1">
      <alignment horizontal="right" vertical="center"/>
      <protection locked="0"/>
    </xf>
    <xf numFmtId="0" fontId="71" fillId="32" borderId="26" xfId="0" applyFont="1" applyFill="1" applyBorder="1" applyAlignment="1" applyProtection="1">
      <alignment horizontal="right" vertical="center"/>
      <protection locked="0"/>
    </xf>
    <xf numFmtId="0" fontId="69" fillId="0" borderId="22" xfId="0" applyFont="1" applyFill="1" applyBorder="1" applyAlignment="1">
      <alignment vertical="center" wrapText="1"/>
    </xf>
    <xf numFmtId="0" fontId="71" fillId="0" borderId="26" xfId="0" applyFont="1" applyFill="1" applyBorder="1" applyAlignment="1">
      <alignment vertical="center" shrinkToFit="1"/>
    </xf>
    <xf numFmtId="0" fontId="71" fillId="32" borderId="135" xfId="0" applyFont="1" applyFill="1" applyBorder="1" applyAlignment="1">
      <alignment horizontal="center" vertical="center"/>
    </xf>
    <xf numFmtId="0" fontId="71" fillId="32" borderId="136" xfId="0" applyFont="1" applyFill="1" applyBorder="1" applyAlignment="1">
      <alignment horizontal="center" vertical="center"/>
    </xf>
    <xf numFmtId="0" fontId="71" fillId="32" borderId="137" xfId="0" applyFont="1" applyFill="1" applyBorder="1" applyAlignment="1">
      <alignment horizontal="center" vertical="center"/>
    </xf>
    <xf numFmtId="0" fontId="69" fillId="0" borderId="73" xfId="0" applyFont="1" applyFill="1" applyBorder="1" applyAlignment="1">
      <alignment vertical="center" wrapText="1"/>
    </xf>
    <xf numFmtId="0" fontId="69" fillId="0" borderId="38" xfId="0" applyFont="1" applyFill="1" applyBorder="1" applyAlignment="1">
      <alignment vertical="center" wrapText="1"/>
    </xf>
    <xf numFmtId="176" fontId="71" fillId="32" borderId="73" xfId="0" applyNumberFormat="1" applyFont="1" applyFill="1" applyBorder="1" applyAlignment="1">
      <alignment vertical="center"/>
    </xf>
    <xf numFmtId="176" fontId="71" fillId="32" borderId="38" xfId="0" applyNumberFormat="1" applyFont="1" applyFill="1" applyBorder="1" applyAlignment="1">
      <alignment vertical="center"/>
    </xf>
    <xf numFmtId="0" fontId="88" fillId="32" borderId="71" xfId="0" applyFont="1" applyFill="1" applyBorder="1" applyAlignment="1">
      <alignment vertical="center" wrapText="1"/>
    </xf>
    <xf numFmtId="0" fontId="71" fillId="0" borderId="42" xfId="0" applyFont="1" applyFill="1" applyBorder="1" applyAlignment="1">
      <alignment horizontal="center" vertical="center"/>
    </xf>
    <xf numFmtId="0" fontId="76" fillId="0" borderId="76" xfId="0" applyFont="1" applyFill="1" applyBorder="1" applyAlignment="1">
      <alignment horizontal="left" vertical="center" wrapText="1"/>
    </xf>
    <xf numFmtId="0" fontId="76" fillId="0" borderId="71" xfId="0" applyFont="1" applyFill="1" applyBorder="1" applyAlignment="1">
      <alignment horizontal="left" vertical="center" wrapText="1"/>
    </xf>
    <xf numFmtId="0" fontId="69" fillId="32" borderId="39" xfId="0" applyFont="1" applyFill="1" applyBorder="1" applyAlignment="1">
      <alignment vertical="center" wrapText="1"/>
    </xf>
    <xf numFmtId="0" fontId="69" fillId="32" borderId="131" xfId="0" applyFont="1" applyFill="1" applyBorder="1" applyAlignment="1">
      <alignment vertical="center" wrapText="1"/>
    </xf>
    <xf numFmtId="0" fontId="69" fillId="32" borderId="109" xfId="0" applyFont="1" applyFill="1" applyBorder="1" applyAlignment="1">
      <alignment vertical="center" wrapText="1"/>
    </xf>
    <xf numFmtId="0" fontId="71" fillId="32" borderId="10" xfId="0" applyFont="1" applyFill="1" applyBorder="1" applyAlignment="1">
      <alignment vertical="center"/>
    </xf>
    <xf numFmtId="0" fontId="71" fillId="32" borderId="0" xfId="0" applyFont="1" applyFill="1" applyBorder="1" applyAlignment="1">
      <alignment vertical="center"/>
    </xf>
    <xf numFmtId="0" fontId="71" fillId="32" borderId="11" xfId="0" applyFont="1" applyFill="1" applyBorder="1" applyAlignment="1">
      <alignment vertical="center"/>
    </xf>
    <xf numFmtId="0" fontId="74" fillId="32" borderId="12" xfId="0" applyFont="1" applyFill="1" applyBorder="1" applyAlignment="1">
      <alignment horizontal="center" vertical="center" wrapText="1"/>
    </xf>
    <xf numFmtId="0" fontId="74" fillId="32" borderId="13" xfId="0" applyFont="1" applyFill="1" applyBorder="1" applyAlignment="1">
      <alignment horizontal="center" vertical="center" wrapText="1"/>
    </xf>
    <xf numFmtId="0" fontId="74" fillId="32" borderId="22" xfId="0" applyFont="1" applyFill="1" applyBorder="1" applyAlignment="1">
      <alignment horizontal="center" vertical="center" wrapText="1"/>
    </xf>
    <xf numFmtId="176" fontId="71" fillId="0" borderId="28" xfId="0" applyNumberFormat="1" applyFont="1" applyFill="1" applyBorder="1" applyAlignment="1" applyProtection="1">
      <alignment vertical="center"/>
      <protection locked="0"/>
    </xf>
    <xf numFmtId="176" fontId="71" fillId="0" borderId="26" xfId="0" applyNumberFormat="1" applyFont="1" applyFill="1" applyBorder="1" applyAlignment="1" applyProtection="1">
      <alignment vertical="center"/>
      <protection locked="0"/>
    </xf>
    <xf numFmtId="0" fontId="71" fillId="0" borderId="13" xfId="0" applyFont="1" applyFill="1" applyBorder="1" applyAlignment="1">
      <alignment vertical="center" wrapText="1"/>
    </xf>
    <xf numFmtId="176" fontId="71" fillId="26" borderId="31" xfId="0" applyNumberFormat="1" applyFont="1" applyFill="1" applyBorder="1" applyAlignment="1" applyProtection="1">
      <alignment vertical="center"/>
      <protection locked="0"/>
    </xf>
    <xf numFmtId="176" fontId="71" fillId="26" borderId="32" xfId="0" applyNumberFormat="1" applyFont="1" applyFill="1" applyBorder="1" applyAlignment="1" applyProtection="1">
      <alignment vertical="center"/>
      <protection locked="0"/>
    </xf>
    <xf numFmtId="176" fontId="71" fillId="26" borderId="33" xfId="0" applyNumberFormat="1" applyFont="1" applyFill="1" applyBorder="1" applyAlignment="1" applyProtection="1">
      <alignment vertical="center"/>
      <protection locked="0"/>
    </xf>
    <xf numFmtId="0" fontId="71" fillId="0" borderId="146" xfId="0" applyFont="1" applyFill="1" applyBorder="1" applyAlignment="1">
      <alignment horizontal="center" vertical="center"/>
    </xf>
    <xf numFmtId="0" fontId="74" fillId="32" borderId="38" xfId="0" applyFont="1" applyFill="1" applyBorder="1" applyAlignment="1">
      <alignment vertical="center" wrapText="1"/>
    </xf>
    <xf numFmtId="0" fontId="74" fillId="32" borderId="12" xfId="0" applyFont="1" applyFill="1" applyBorder="1" applyAlignment="1">
      <alignment horizontal="center" vertical="center"/>
    </xf>
    <xf numFmtId="0" fontId="74" fillId="32" borderId="13" xfId="0" applyFont="1" applyFill="1" applyBorder="1" applyAlignment="1">
      <alignment horizontal="center" vertical="center"/>
    </xf>
    <xf numFmtId="0" fontId="74" fillId="32" borderId="22" xfId="0" applyFont="1" applyFill="1" applyBorder="1" applyAlignment="1">
      <alignment horizontal="center" vertical="center"/>
    </xf>
    <xf numFmtId="0" fontId="74" fillId="34" borderId="115" xfId="0" applyFont="1" applyFill="1" applyBorder="1" applyAlignment="1">
      <alignment vertical="center" wrapText="1"/>
    </xf>
    <xf numFmtId="49" fontId="69" fillId="0" borderId="28" xfId="0" applyNumberFormat="1" applyFont="1" applyFill="1" applyBorder="1" applyAlignment="1">
      <alignment horizontal="center" vertical="center" wrapText="1"/>
    </xf>
    <xf numFmtId="49" fontId="69" fillId="0" borderId="26" xfId="0" applyNumberFormat="1" applyFont="1" applyFill="1" applyBorder="1" applyAlignment="1">
      <alignment horizontal="center" vertical="center" wrapText="1"/>
    </xf>
    <xf numFmtId="49" fontId="69" fillId="0" borderId="22" xfId="0" applyNumberFormat="1" applyFont="1" applyFill="1" applyBorder="1" applyAlignment="1">
      <alignment horizontal="center" vertical="center" wrapText="1"/>
    </xf>
    <xf numFmtId="0" fontId="74" fillId="0" borderId="147" xfId="0" applyFont="1" applyFill="1" applyBorder="1" applyAlignment="1">
      <alignment vertical="center" wrapText="1"/>
    </xf>
    <xf numFmtId="0" fontId="74" fillId="0" borderId="131" xfId="0" applyFont="1" applyFill="1" applyBorder="1" applyAlignment="1">
      <alignment vertical="center" wrapText="1"/>
    </xf>
    <xf numFmtId="0" fontId="74" fillId="0" borderId="41" xfId="0" applyFont="1" applyFill="1" applyBorder="1" applyAlignment="1">
      <alignment vertical="center" wrapText="1"/>
    </xf>
    <xf numFmtId="0" fontId="74" fillId="0" borderId="70" xfId="0" applyFont="1" applyFill="1" applyBorder="1" applyAlignment="1">
      <alignment horizontal="left" vertical="center" wrapText="1"/>
    </xf>
    <xf numFmtId="0" fontId="74" fillId="0" borderId="94" xfId="0" applyFont="1" applyFill="1" applyBorder="1" applyAlignment="1">
      <alignment horizontal="left" vertical="center" wrapText="1"/>
    </xf>
    <xf numFmtId="0" fontId="74" fillId="0" borderId="81" xfId="0" applyFont="1" applyFill="1" applyBorder="1" applyAlignment="1">
      <alignment horizontal="left" vertical="center" wrapText="1"/>
    </xf>
    <xf numFmtId="0" fontId="74" fillId="0" borderId="38"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13" xfId="0" applyFont="1" applyFill="1" applyBorder="1" applyAlignment="1">
      <alignment vertical="top" wrapText="1"/>
    </xf>
    <xf numFmtId="0" fontId="80" fillId="25" borderId="31" xfId="0" applyFont="1" applyFill="1" applyBorder="1" applyAlignment="1">
      <alignment horizontal="left" vertical="center" wrapText="1"/>
    </xf>
    <xf numFmtId="0" fontId="80" fillId="25" borderId="32" xfId="0" applyFont="1" applyFill="1" applyBorder="1" applyAlignment="1">
      <alignment horizontal="left" vertical="center" wrapText="1"/>
    </xf>
    <xf numFmtId="0" fontId="80" fillId="25" borderId="33" xfId="0" applyFont="1" applyFill="1" applyBorder="1" applyAlignment="1">
      <alignment horizontal="left" vertical="center" wrapText="1"/>
    </xf>
    <xf numFmtId="0" fontId="76" fillId="0" borderId="97" xfId="0" applyFont="1" applyFill="1" applyBorder="1" applyAlignment="1">
      <alignment horizontal="center" vertical="center"/>
    </xf>
    <xf numFmtId="0" fontId="76" fillId="0" borderId="85" xfId="0" applyFont="1" applyFill="1" applyBorder="1" applyAlignment="1">
      <alignment horizontal="center" vertical="center"/>
    </xf>
    <xf numFmtId="0" fontId="74" fillId="25" borderId="31" xfId="0" applyFont="1" applyFill="1" applyBorder="1" applyAlignment="1">
      <alignment horizontal="left" vertical="center" wrapText="1"/>
    </xf>
    <xf numFmtId="0" fontId="74" fillId="25" borderId="32" xfId="0" applyFont="1" applyFill="1" applyBorder="1" applyAlignment="1">
      <alignment horizontal="left" vertical="center" wrapText="1"/>
    </xf>
    <xf numFmtId="0" fontId="74" fillId="25" borderId="33"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13" xfId="0" applyNumberFormat="1" applyFont="1" applyFill="1" applyBorder="1" applyAlignment="1">
      <alignment horizontal="center" vertical="center" wrapText="1"/>
    </xf>
    <xf numFmtId="49" fontId="69" fillId="0" borderId="14" xfId="0" applyNumberFormat="1" applyFont="1" applyFill="1" applyBorder="1" applyAlignment="1">
      <alignment horizontal="center" vertical="center" wrapText="1"/>
    </xf>
    <xf numFmtId="0" fontId="69" fillId="0" borderId="59" xfId="0" applyFont="1" applyFill="1" applyBorder="1" applyAlignment="1">
      <alignment horizontal="left" vertical="center" wrapText="1"/>
    </xf>
    <xf numFmtId="0" fontId="69" fillId="0" borderId="26" xfId="0" applyFont="1" applyFill="1" applyBorder="1" applyAlignment="1">
      <alignment horizontal="left" vertical="center" wrapText="1"/>
    </xf>
    <xf numFmtId="0" fontId="69" fillId="0" borderId="16"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48" xfId="0" applyFont="1" applyFill="1" applyBorder="1" applyAlignment="1">
      <alignment horizontal="center" vertical="center"/>
    </xf>
    <xf numFmtId="0" fontId="71" fillId="25" borderId="97" xfId="0" applyFont="1" applyFill="1" applyBorder="1" applyAlignment="1">
      <alignment horizontal="center" vertical="center"/>
    </xf>
    <xf numFmtId="0" fontId="76" fillId="0" borderId="82" xfId="0" applyFont="1" applyFill="1" applyBorder="1" applyAlignment="1">
      <alignment horizontal="center" vertical="center"/>
    </xf>
    <xf numFmtId="0" fontId="74" fillId="32" borderId="44" xfId="0" applyFont="1" applyFill="1" applyBorder="1" applyAlignment="1">
      <alignment horizontal="left" vertical="center" wrapText="1"/>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33" xfId="0" applyFont="1" applyFill="1" applyBorder="1" applyAlignment="1">
      <alignment vertical="center"/>
    </xf>
    <xf numFmtId="0" fontId="82" fillId="0" borderId="18" xfId="0" applyFont="1" applyFill="1" applyBorder="1" applyAlignment="1">
      <alignment horizontal="center" vertical="center"/>
    </xf>
    <xf numFmtId="0" fontId="82" fillId="0" borderId="28" xfId="0" applyFont="1" applyFill="1" applyBorder="1" applyAlignment="1">
      <alignment horizontal="center" vertical="center"/>
    </xf>
    <xf numFmtId="0" fontId="82" fillId="32" borderId="15" xfId="0" applyFont="1" applyFill="1" applyBorder="1" applyAlignment="1">
      <alignment vertical="center" wrapText="1"/>
    </xf>
    <xf numFmtId="0" fontId="82" fillId="32" borderId="17" xfId="0" applyFont="1" applyFill="1" applyBorder="1" applyAlignment="1">
      <alignment vertical="center" wrapText="1"/>
    </xf>
    <xf numFmtId="0" fontId="70" fillId="32" borderId="34" xfId="0" applyFont="1" applyFill="1" applyBorder="1" applyAlignment="1">
      <alignment horizontal="center" vertical="center" textRotation="255" wrapText="1"/>
    </xf>
    <xf numFmtId="0" fontId="70" fillId="32" borderId="42" xfId="0" applyFont="1" applyFill="1" applyBorder="1" applyAlignment="1">
      <alignment horizontal="center" vertical="center" textRotation="255" wrapText="1"/>
    </xf>
    <xf numFmtId="0" fontId="82" fillId="32" borderId="12" xfId="0" applyFont="1" applyFill="1" applyBorder="1" applyAlignment="1">
      <alignment horizontal="center" vertical="center" wrapText="1" shrinkToFit="1"/>
    </xf>
    <xf numFmtId="0" fontId="82" fillId="32" borderId="13" xfId="0" applyFont="1" applyFill="1" applyBorder="1" applyAlignment="1">
      <alignment horizontal="center" vertical="center" wrapText="1" shrinkToFit="1"/>
    </xf>
    <xf numFmtId="0" fontId="82" fillId="32" borderId="14" xfId="0" applyFont="1" applyFill="1" applyBorder="1" applyAlignment="1">
      <alignment horizontal="center" vertical="center" wrapText="1" shrinkToFit="1"/>
    </xf>
    <xf numFmtId="0" fontId="82" fillId="32" borderId="10" xfId="0" applyFont="1" applyFill="1" applyBorder="1" applyAlignment="1">
      <alignment horizontal="center" vertical="center" wrapText="1" shrinkToFit="1"/>
    </xf>
    <xf numFmtId="0" fontId="82" fillId="32" borderId="0" xfId="0" applyFont="1" applyFill="1" applyBorder="1" applyAlignment="1">
      <alignment horizontal="center" vertical="center" wrapText="1" shrinkToFit="1"/>
    </xf>
    <xf numFmtId="0" fontId="82" fillId="32" borderId="11" xfId="0" applyFont="1" applyFill="1" applyBorder="1" applyAlignment="1">
      <alignment horizontal="center" vertical="center" wrapText="1" shrinkToFit="1"/>
    </xf>
    <xf numFmtId="0" fontId="82" fillId="32" borderId="34" xfId="0" applyFont="1" applyFill="1" applyBorder="1" applyAlignment="1">
      <alignment horizontal="center" vertical="center" wrapText="1" shrinkToFit="1"/>
    </xf>
    <xf numFmtId="0" fontId="82" fillId="32" borderId="42" xfId="0" applyFont="1" applyFill="1" applyBorder="1" applyAlignment="1">
      <alignment horizontal="center" vertical="center" wrapText="1" shrinkToFit="1"/>
    </xf>
    <xf numFmtId="0" fontId="82" fillId="32" borderId="34" xfId="0" applyFont="1" applyFill="1" applyBorder="1" applyAlignment="1">
      <alignment horizontal="center" vertical="center" shrinkToFit="1"/>
    </xf>
    <xf numFmtId="0" fontId="82" fillId="32" borderId="42" xfId="0" applyFont="1" applyFill="1" applyBorder="1" applyAlignment="1">
      <alignment horizontal="center" vertical="center" shrinkToFit="1"/>
    </xf>
    <xf numFmtId="0" fontId="82" fillId="32" borderId="12" xfId="0" applyFont="1" applyFill="1" applyBorder="1" applyAlignment="1">
      <alignment horizontal="center" vertical="center" shrinkToFit="1"/>
    </xf>
    <xf numFmtId="0" fontId="82" fillId="32" borderId="10" xfId="0" applyFont="1" applyFill="1" applyBorder="1" applyAlignment="1">
      <alignment horizontal="center" vertical="center" shrinkToFit="1"/>
    </xf>
    <xf numFmtId="0" fontId="82" fillId="32" borderId="34" xfId="0" applyFont="1" applyFill="1" applyBorder="1" applyAlignment="1">
      <alignment horizontal="center" vertical="center" wrapText="1"/>
    </xf>
    <xf numFmtId="0" fontId="82" fillId="32" borderId="42" xfId="0" applyFont="1" applyFill="1" applyBorder="1" applyAlignment="1">
      <alignment horizontal="center" vertical="center" wrapText="1"/>
    </xf>
    <xf numFmtId="0" fontId="82" fillId="32" borderId="128" xfId="0" applyFont="1" applyFill="1" applyBorder="1" applyAlignment="1">
      <alignment horizontal="center" vertical="center" wrapText="1"/>
    </xf>
    <xf numFmtId="0" fontId="82" fillId="32" borderId="149" xfId="0" applyFont="1" applyFill="1" applyBorder="1" applyAlignment="1">
      <alignment horizontal="center" vertical="center" wrapText="1"/>
    </xf>
    <xf numFmtId="0" fontId="82" fillId="0" borderId="28" xfId="0" applyFont="1" applyFill="1" applyBorder="1" applyAlignment="1">
      <alignment vertical="center"/>
    </xf>
    <xf numFmtId="0" fontId="82" fillId="0" borderId="26" xfId="0" applyFont="1" applyFill="1" applyBorder="1" applyAlignment="1">
      <alignment vertical="center"/>
    </xf>
    <xf numFmtId="0" fontId="82" fillId="32" borderId="28" xfId="0" applyFont="1" applyFill="1" applyBorder="1" applyAlignment="1">
      <alignment vertical="center"/>
    </xf>
    <xf numFmtId="0" fontId="82" fillId="32" borderId="26" xfId="0" applyFont="1" applyFill="1" applyBorder="1" applyAlignment="1">
      <alignment vertical="center"/>
    </xf>
    <xf numFmtId="0" fontId="82" fillId="32" borderId="22" xfId="0" applyFont="1" applyFill="1" applyBorder="1" applyAlignment="1">
      <alignment vertical="center"/>
    </xf>
    <xf numFmtId="0" fontId="82" fillId="32" borderId="12" xfId="0" applyFont="1" applyFill="1" applyBorder="1" applyAlignment="1">
      <alignment horizontal="center" vertical="center"/>
    </xf>
    <xf numFmtId="0" fontId="82" fillId="32" borderId="13" xfId="0" applyFont="1" applyFill="1" applyBorder="1" applyAlignment="1">
      <alignment horizontal="center" vertical="center"/>
    </xf>
    <xf numFmtId="0" fontId="82" fillId="32" borderId="14" xfId="0" applyFont="1" applyFill="1" applyBorder="1" applyAlignment="1">
      <alignment horizontal="center" vertical="center"/>
    </xf>
    <xf numFmtId="0" fontId="82" fillId="32" borderId="10" xfId="0" applyFont="1" applyFill="1" applyBorder="1" applyAlignment="1">
      <alignment horizontal="center" vertical="center"/>
    </xf>
    <xf numFmtId="0" fontId="82" fillId="32" borderId="0" xfId="0" applyFont="1" applyFill="1" applyBorder="1" applyAlignment="1">
      <alignment horizontal="center" vertical="center"/>
    </xf>
    <xf numFmtId="0" fontId="82" fillId="32" borderId="11" xfId="0" applyFont="1" applyFill="1" applyBorder="1" applyAlignment="1">
      <alignment horizontal="center" vertical="center"/>
    </xf>
    <xf numFmtId="0" fontId="82" fillId="32" borderId="122" xfId="0" applyFont="1" applyFill="1" applyBorder="1" applyAlignment="1">
      <alignment horizontal="center" vertical="center" wrapText="1"/>
    </xf>
    <xf numFmtId="0" fontId="82" fillId="32" borderId="17" xfId="0" applyFont="1" applyFill="1" applyBorder="1" applyAlignment="1">
      <alignment horizontal="center" vertical="center" wrapText="1"/>
    </xf>
    <xf numFmtId="0" fontId="82" fillId="32" borderId="14" xfId="0" applyFont="1" applyFill="1" applyBorder="1" applyAlignment="1">
      <alignment horizontal="center" vertical="center" wrapText="1"/>
    </xf>
    <xf numFmtId="0" fontId="82" fillId="32" borderId="35" xfId="0" applyFont="1" applyFill="1" applyBorder="1" applyAlignment="1">
      <alignment horizontal="center" vertical="center" textRotation="255"/>
    </xf>
    <xf numFmtId="0" fontId="82" fillId="32" borderId="34" xfId="0" applyFont="1" applyFill="1" applyBorder="1" applyAlignment="1">
      <alignment horizontal="center" vertical="center" textRotation="255"/>
    </xf>
    <xf numFmtId="0" fontId="82" fillId="32" borderId="42" xfId="0" applyFont="1" applyFill="1" applyBorder="1" applyAlignment="1">
      <alignment horizontal="center" vertical="center" textRotation="255"/>
    </xf>
    <xf numFmtId="0" fontId="82" fillId="32" borderId="28" xfId="0" applyFont="1" applyFill="1" applyBorder="1" applyAlignment="1">
      <alignment vertical="center" wrapText="1"/>
    </xf>
    <xf numFmtId="0" fontId="82" fillId="32" borderId="22" xfId="0" applyFont="1" applyFill="1" applyBorder="1" applyAlignment="1">
      <alignment vertical="center" wrapText="1"/>
    </xf>
    <xf numFmtId="0" fontId="82" fillId="32" borderId="12" xfId="0" applyFont="1" applyFill="1" applyBorder="1" applyAlignment="1">
      <alignment vertical="center"/>
    </xf>
    <xf numFmtId="0" fontId="82" fillId="32" borderId="13" xfId="0" applyFont="1" applyFill="1" applyBorder="1" applyAlignment="1">
      <alignment vertical="center"/>
    </xf>
    <xf numFmtId="0" fontId="82" fillId="32" borderId="12" xfId="0" applyFont="1" applyFill="1" applyBorder="1" applyAlignment="1">
      <alignment horizontal="center" vertical="center" wrapText="1"/>
    </xf>
    <xf numFmtId="0" fontId="82" fillId="32" borderId="10" xfId="0" applyFont="1" applyFill="1" applyBorder="1" applyAlignment="1">
      <alignment horizontal="center" vertical="center" wrapText="1"/>
    </xf>
    <xf numFmtId="0" fontId="82" fillId="32" borderId="34" xfId="0" applyFont="1" applyFill="1" applyBorder="1" applyAlignment="1">
      <alignment horizontal="center" vertical="center"/>
    </xf>
    <xf numFmtId="0" fontId="82" fillId="32" borderId="42" xfId="0" applyFont="1" applyFill="1" applyBorder="1" applyAlignment="1">
      <alignment horizontal="center" vertical="center"/>
    </xf>
    <xf numFmtId="0" fontId="82" fillId="32" borderId="11" xfId="0" applyFont="1" applyFill="1" applyBorder="1" applyAlignment="1">
      <alignment horizontal="center" vertical="center" wrapText="1"/>
    </xf>
    <xf numFmtId="0" fontId="29" fillId="0" borderId="150" xfId="0" applyFont="1" applyBorder="1" applyAlignment="1">
      <alignment horizontal="left" vertical="center" wrapText="1"/>
    </xf>
    <xf numFmtId="0" fontId="29" fillId="0" borderId="27" xfId="0" applyFont="1" applyBorder="1" applyAlignment="1">
      <alignment horizontal="left" vertical="center" wrapText="1"/>
    </xf>
    <xf numFmtId="0" fontId="29" fillId="0" borderId="118" xfId="0" applyFont="1" applyBorder="1" applyAlignment="1">
      <alignment horizontal="left" vertical="center" wrapText="1"/>
    </xf>
    <xf numFmtId="0" fontId="29" fillId="0" borderId="26" xfId="0" applyFont="1" applyBorder="1" applyAlignment="1">
      <alignment horizontal="left" vertical="center" wrapText="1"/>
    </xf>
    <xf numFmtId="0" fontId="32" fillId="0" borderId="24"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29" fillId="0" borderId="120" xfId="0" applyFont="1" applyBorder="1" applyAlignment="1">
      <alignment horizontal="left" vertical="center" wrapText="1"/>
    </xf>
    <xf numFmtId="0" fontId="29" fillId="0" borderId="56" xfId="0" applyFont="1" applyBorder="1" applyAlignment="1">
      <alignment horizontal="left" vertical="center" wrapText="1"/>
    </xf>
    <xf numFmtId="0" fontId="32" fillId="0" borderId="120"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121" xfId="0" applyFont="1" applyBorder="1" applyAlignment="1">
      <alignment horizontal="center" vertical="center" wrapText="1"/>
    </xf>
    <xf numFmtId="0" fontId="32" fillId="0" borderId="15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146"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90" xfId="0" applyFont="1" applyBorder="1" applyAlignment="1">
      <alignment horizontal="center" vertical="center" wrapText="1"/>
    </xf>
    <xf numFmtId="0" fontId="32" fillId="0" borderId="52" xfId="0" applyFont="1" applyBorder="1" applyAlignment="1">
      <alignment horizontal="center" vertical="center"/>
    </xf>
    <xf numFmtId="0" fontId="32" fillId="0" borderId="53" xfId="0" applyFont="1" applyBorder="1" applyAlignment="1">
      <alignment horizontal="center" vertical="center"/>
    </xf>
    <xf numFmtId="0" fontId="32" fillId="0" borderId="55"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5" xfId="0" applyFont="1" applyBorder="1" applyAlignment="1">
      <alignment horizontal="center" vertical="center" wrapText="1"/>
    </xf>
    <xf numFmtId="0" fontId="24" fillId="0" borderId="12" xfId="0" applyFont="1" applyBorder="1" applyAlignment="1">
      <alignment vertical="distributed" wrapText="1"/>
    </xf>
    <xf numFmtId="0" fontId="24" fillId="0" borderId="13" xfId="0" applyFont="1" applyBorder="1" applyAlignment="1">
      <alignment vertical="distributed" wrapText="1"/>
    </xf>
    <xf numFmtId="0" fontId="24" fillId="0" borderId="14" xfId="0" applyFont="1" applyBorder="1" applyAlignment="1">
      <alignment vertical="distributed" wrapText="1"/>
    </xf>
    <xf numFmtId="0" fontId="24" fillId="0" borderId="10" xfId="0" applyFont="1" applyBorder="1" applyAlignment="1">
      <alignment vertical="distributed" wrapText="1"/>
    </xf>
    <xf numFmtId="0" fontId="24" fillId="0" borderId="0" xfId="0" applyFont="1" applyBorder="1" applyAlignment="1">
      <alignment vertical="distributed" wrapText="1"/>
    </xf>
    <xf numFmtId="0" fontId="24" fillId="0" borderId="11" xfId="0" applyFont="1" applyBorder="1" applyAlignment="1">
      <alignment vertical="distributed" wrapText="1"/>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wrapText="1"/>
    </xf>
    <xf numFmtId="0" fontId="24" fillId="0" borderId="0" xfId="0" applyFont="1" applyBorder="1" applyAlignment="1">
      <alignment vertical="center" wrapText="1"/>
    </xf>
    <xf numFmtId="0" fontId="24" fillId="0" borderId="11"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17" xfId="0" applyFont="1" applyBorder="1" applyAlignment="1">
      <alignment vertical="center" wrapText="1"/>
    </xf>
    <xf numFmtId="0" fontId="24" fillId="0" borderId="0" xfId="0" applyFont="1" applyBorder="1" applyAlignment="1">
      <alignment horizontal="right" vertical="center"/>
    </xf>
    <xf numFmtId="0" fontId="24" fillId="0" borderId="11" xfId="0" applyFont="1" applyBorder="1" applyAlignment="1">
      <alignment horizontal="right" vertical="center"/>
    </xf>
    <xf numFmtId="0" fontId="24" fillId="0" borderId="0" xfId="0" applyFont="1" applyAlignment="1">
      <alignment vertical="center" wrapText="1"/>
    </xf>
    <xf numFmtId="0" fontId="24" fillId="0" borderId="13" xfId="0" applyFont="1" applyBorder="1" applyAlignment="1">
      <alignment vertical="center"/>
    </xf>
    <xf numFmtId="0" fontId="0" fillId="0" borderId="13" xfId="0" applyBorder="1" applyAlignment="1">
      <alignment vertical="center"/>
    </xf>
  </cellXfs>
  <cellStyles count="54">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xfId="47"/>
    <cellStyle name="メモ" xfId="48"/>
    <cellStyle name="リンク セル" xfId="49"/>
    <cellStyle name="悪い" xfId="50"/>
    <cellStyle name="計算" xfId="51"/>
    <cellStyle name="警告文" xfId="52"/>
    <cellStyle name="桁区切り" xfId="53"/>
    <cellStyle name="見出し 1" xfId="54"/>
    <cellStyle name="見出し 2" xfId="55"/>
    <cellStyle name="見出し 3" xfId="56"/>
    <cellStyle name="見出し 4" xfId="57"/>
    <cellStyle name="集計" xfId="58"/>
    <cellStyle name="出力" xfId="59"/>
    <cellStyle name="説明文" xfId="60"/>
    <cellStyle name="入力" xfId="61"/>
    <cellStyle name="標準 2" xfId="62"/>
    <cellStyle name="良い" xfId="63"/>
    <cellStyle name="標準 3" xfId="64"/>
    <cellStyle name="標準 3 2" xfId="65"/>
    <cellStyle name="標準 3 3" xfId="66"/>
    <cellStyle name="ハイパーリンク"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647700</xdr:rowOff>
    </xdr:to>
    <xdr:sp macro="" textlink="">
      <xdr:nvSpPr>
        <xdr:cNvPr id="28" name="正方形/長方形 27"/>
        <xdr:cNvSpPr/>
      </xdr:nvSpPr>
      <xdr:spPr bwMode="auto">
        <a:xfrm>
          <a:off x="9877425" y="10639425"/>
          <a:ext cx="2343150" cy="1247775"/>
        </a:xfrm>
        <a:prstGeom prst="rect">
          <a:avLst/>
        </a:prstGeom>
        <a:noFill/>
        <a:ln w="9525" cap="flat" cmpd="sng" algn="ctr">
          <a:noFill/>
        </a:ln>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xdr:nvGrpSpPr>
      <xdr:grpSpPr>
        <a:xfrm>
          <a:off x="1885950" y="5162550"/>
          <a:ext cx="9725025" cy="1714500"/>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197540" y="4412804"/>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bwMode="auto">
          <a:xfrm>
            <a:off x="4545555" y="4900365"/>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886325" y="9144000"/>
          <a:ext cx="427672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05375" y="10782300"/>
          <a:ext cx="4343400"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314325</xdr:colOff>
      <xdr:row>26</xdr:row>
      <xdr:rowOff>352425</xdr:rowOff>
    </xdr:from>
    <xdr:to>
      <xdr:col>4</xdr:col>
      <xdr:colOff>2466975</xdr:colOff>
      <xdr:row>27</xdr:row>
      <xdr:rowOff>704850</xdr:rowOff>
    </xdr:to>
    <xdr:sp macro="" textlink="">
      <xdr:nvSpPr>
        <xdr:cNvPr id="17" name="正方形/長方形 16"/>
        <xdr:cNvSpPr/>
      </xdr:nvSpPr>
      <xdr:spPr bwMode="auto">
        <a:xfrm>
          <a:off x="9982200" y="9191625"/>
          <a:ext cx="2152650" cy="11525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371475</xdr:colOff>
      <xdr:row>26</xdr:row>
      <xdr:rowOff>733425</xdr:rowOff>
    </xdr:from>
    <xdr:to>
      <xdr:col>4</xdr:col>
      <xdr:colOff>2419350</xdr:colOff>
      <xdr:row>26</xdr:row>
      <xdr:rowOff>733425</xdr:rowOff>
    </xdr:to>
    <xdr:cxnSp macro="">
      <xdr:nvCxnSpPr>
        <xdr:cNvPr id="19" name="直線コネクタ 18"/>
        <xdr:cNvCxnSpPr/>
      </xdr:nvCxnSpPr>
      <xdr:spPr bwMode="auto">
        <a:xfrm>
          <a:off x="10039350" y="9572625"/>
          <a:ext cx="2047875"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2371725</xdr:colOff>
      <xdr:row>26</xdr:row>
      <xdr:rowOff>600075</xdr:rowOff>
    </xdr:from>
    <xdr:to>
      <xdr:col>4</xdr:col>
      <xdr:colOff>3171825</xdr:colOff>
      <xdr:row>27</xdr:row>
      <xdr:rowOff>76200</xdr:rowOff>
    </xdr:to>
    <xdr:sp macro="" textlink="">
      <xdr:nvSpPr>
        <xdr:cNvPr id="20" name="正方形/長方形 19"/>
        <xdr:cNvSpPr/>
      </xdr:nvSpPr>
      <xdr:spPr bwMode="auto">
        <a:xfrm>
          <a:off x="12039600" y="9439275"/>
          <a:ext cx="800100" cy="276225"/>
        </a:xfrm>
        <a:prstGeom prst="rect">
          <a:avLst/>
        </a:prstGeom>
        <a:noFill/>
        <a:ln w="9525" cap="flat" cmpd="sng" algn="ctr">
          <a:noFill/>
        </a:ln>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3038475</xdr:colOff>
      <xdr:row>26</xdr:row>
      <xdr:rowOff>657225</xdr:rowOff>
    </xdr:from>
    <xdr:to>
      <xdr:col>5</xdr:col>
      <xdr:colOff>114300</xdr:colOff>
      <xdr:row>27</xdr:row>
      <xdr:rowOff>171450</xdr:rowOff>
    </xdr:to>
    <xdr:sp macro="" textlink="">
      <xdr:nvSpPr>
        <xdr:cNvPr id="21" name="正方形/長方形 20"/>
        <xdr:cNvSpPr/>
      </xdr:nvSpPr>
      <xdr:spPr bwMode="auto">
        <a:xfrm>
          <a:off x="12706350" y="9496425"/>
          <a:ext cx="2143125"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257175</xdr:colOff>
      <xdr:row>28</xdr:row>
      <xdr:rowOff>762000</xdr:rowOff>
    </xdr:from>
    <xdr:to>
      <xdr:col>4</xdr:col>
      <xdr:colOff>2524125</xdr:colOff>
      <xdr:row>28</xdr:row>
      <xdr:rowOff>762000</xdr:rowOff>
    </xdr:to>
    <xdr:cxnSp macro="">
      <xdr:nvCxnSpPr>
        <xdr:cNvPr id="23" name="直線コネクタ 22"/>
        <xdr:cNvCxnSpPr/>
      </xdr:nvCxnSpPr>
      <xdr:spPr bwMode="auto">
        <a:xfrm>
          <a:off x="9925050" y="11201400"/>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2409825</xdr:colOff>
      <xdr:row>28</xdr:row>
      <xdr:rowOff>638175</xdr:rowOff>
    </xdr:from>
    <xdr:to>
      <xdr:col>4</xdr:col>
      <xdr:colOff>3219450</xdr:colOff>
      <xdr:row>29</xdr:row>
      <xdr:rowOff>104775</xdr:rowOff>
    </xdr:to>
    <xdr:sp macro="" textlink="">
      <xdr:nvSpPr>
        <xdr:cNvPr id="24" name="正方形/長方形 23"/>
        <xdr:cNvSpPr/>
      </xdr:nvSpPr>
      <xdr:spPr bwMode="auto">
        <a:xfrm>
          <a:off x="12077700" y="11077575"/>
          <a:ext cx="809625" cy="266700"/>
        </a:xfrm>
        <a:prstGeom prst="rect">
          <a:avLst/>
        </a:prstGeom>
        <a:noFill/>
        <a:ln w="9525" cap="flat" cmpd="sng" algn="ctr">
          <a:noFill/>
        </a:ln>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3124200</xdr:colOff>
      <xdr:row>28</xdr:row>
      <xdr:rowOff>219075</xdr:rowOff>
    </xdr:from>
    <xdr:to>
      <xdr:col>5</xdr:col>
      <xdr:colOff>390525</xdr:colOff>
      <xdr:row>29</xdr:row>
      <xdr:rowOff>666750</xdr:rowOff>
    </xdr:to>
    <xdr:sp macro="" textlink="">
      <xdr:nvSpPr>
        <xdr:cNvPr id="26" name="正方形/長方形 25"/>
        <xdr:cNvSpPr/>
      </xdr:nvSpPr>
      <xdr:spPr bwMode="auto">
        <a:xfrm>
          <a:off x="12792075" y="10658475"/>
          <a:ext cx="2333625" cy="124777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3248025</xdr:colOff>
      <xdr:row>28</xdr:row>
      <xdr:rowOff>771525</xdr:rowOff>
    </xdr:from>
    <xdr:to>
      <xdr:col>5</xdr:col>
      <xdr:colOff>447675</xdr:colOff>
      <xdr:row>28</xdr:row>
      <xdr:rowOff>771525</xdr:rowOff>
    </xdr:to>
    <xdr:cxnSp macro="">
      <xdr:nvCxnSpPr>
        <xdr:cNvPr id="27" name="直線コネクタ 26"/>
        <xdr:cNvCxnSpPr/>
      </xdr:nvCxnSpPr>
      <xdr:spPr bwMode="auto">
        <a:xfrm>
          <a:off x="12915900" y="11210925"/>
          <a:ext cx="2266950" cy="0"/>
        </a:xfrm>
        <a:prstGeom prst="line">
          <a:avLst/>
        </a:prstGeom>
        <a:ln>
          <a:headEnd type="none" w="med" len="med"/>
          <a:tailEnd type="none" w="med" len="med"/>
        </a:ln>
        <a:extLst/>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4" name="グループ化 3"/>
        <xdr:cNvGrpSpPr/>
      </xdr:nvGrpSpPr>
      <xdr:grpSpPr>
        <a:xfrm>
          <a:off x="6981825" y="390525"/>
          <a:ext cx="5200650" cy="1381125"/>
          <a:chOff x="6172200" y="2790824"/>
          <a:chExt cx="5086350" cy="1381126"/>
        </a:xfrm>
      </xdr:grpSpPr>
      <xdr:sp macro="" textlink="">
        <xdr:nvSpPr>
          <xdr:cNvPr id="2" name="正方形/長方形 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bwMode="auto">
          <a:xfrm>
            <a:off x="6343864" y="3829085"/>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bwMode="auto">
          <a:xfrm>
            <a:off x="6343864" y="3648158"/>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204784</xdr:colOff>
          <xdr:row>150</xdr:row>
          <xdr:rowOff>0</xdr:rowOff>
        </xdr:from>
        <xdr:to>
          <xdr:col>5</xdr:col>
          <xdr:colOff>6803</xdr:colOff>
          <xdr:row>155</xdr:row>
          <xdr:rowOff>73685</xdr:rowOff>
        </xdr:to>
        <xdr:grpSp>
          <xdr:nvGrpSpPr>
            <xdr:cNvPr id="3" name="グループ化 2">
              <a:extLst xmlns:a="http://schemas.openxmlformats.org/drawingml/2006/main">
                <a:ext uri="{FF2B5EF4-FFF2-40B4-BE49-F238E27FC236}">
                  <a16:creationId xmlns:a16="http://schemas.microsoft.com/office/drawing/2014/main" id="{00000000-0008-0000-0200-000003000000}"/>
                </a:ext>
              </a:extLst>
            </xdr:cNvPr>
            <xdr:cNvGrpSpPr/>
          </xdr:nvGrpSpPr>
          <xdr:grpSpPr>
            <a:xfrm xmlns:a="http://schemas.openxmlformats.org/drawingml/2006/main">
              <a:off x="814384" y="40176450"/>
              <a:ext cx="221119" cy="1254785"/>
              <a:chOff x="904875" y="8182023"/>
              <a:chExt cx="209550" cy="970343"/>
            </a:xfrm>
          </xdr:grpSpPr>
          <xdr:sp macro="" textlink="">
            <xdr:nvSpPr>
              <xdr:cNvPr id="75777" name="Check Box 1" hidden="1">
                <a:extLst xmlns:a="http://schemas.openxmlformats.org/drawingml/2006/main">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xmlns:a="http://schemas.openxmlformats.org/drawingml/2006/main">
                <a:off x="904875" y="8182023"/>
                <a:ext cx="209550" cy="2571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xmlns:a="http://schemas.openxmlformats.org/drawingml/2006/main">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xmlns:a="http://schemas.openxmlformats.org/drawingml/2006/main">
                <a:off x="904875" y="8895191"/>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xmlns:a="http://schemas.openxmlformats.org/drawingml/2006/main">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xmlns:a="http://schemas.openxmlformats.org/drawingml/2006/main">
                <a:off x="904875" y="8498688"/>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xmlns:a="http://schemas.openxmlformats.org/drawingml/2006/main">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xmlns:a="http://schemas.openxmlformats.org/drawingml/2006/main">
                <a:off x="904875" y="8632035"/>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xmlns:a="http://schemas.openxmlformats.org/drawingml/2006/main">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xmlns:a="http://schemas.openxmlformats.org/drawingml/2006/main">
                <a:off x="904875" y="8761811"/>
                <a:ext cx="209550" cy="2571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154</xdr:row>
          <xdr:rowOff>139700</xdr:rowOff>
        </xdr:from>
        <xdr:to>
          <xdr:col>4</xdr:col>
          <xdr:colOff>173035</xdr:colOff>
          <xdr:row>164</xdr:row>
          <xdr:rowOff>34925</xdr:rowOff>
        </xdr:to>
        <xdr:grpSp>
          <xdr:nvGrpSpPr>
            <xdr:cNvPr id="10" name="グループ化 9">
              <a:extLst xmlns:a="http://schemas.openxmlformats.org/drawingml/2006/main">
                <a:ext uri="{FF2B5EF4-FFF2-40B4-BE49-F238E27FC236}">
                  <a16:creationId xmlns:a16="http://schemas.microsoft.com/office/drawing/2014/main" id="{00000000-0008-0000-0200-00000A000000}"/>
                </a:ext>
              </a:extLst>
            </xdr:cNvPr>
            <xdr:cNvGrpSpPr/>
          </xdr:nvGrpSpPr>
          <xdr:grpSpPr>
            <a:xfrm xmlns:a="http://schemas.openxmlformats.org/drawingml/2006/main">
              <a:off x="814385" y="41325800"/>
              <a:ext cx="177800" cy="1889125"/>
              <a:chOff x="914400" y="8944018"/>
              <a:chExt cx="209550" cy="1866929"/>
            </a:xfrm>
          </xdr:grpSpPr>
          <xdr:sp macro="" textlink="">
            <xdr:nvSpPr>
              <xdr:cNvPr id="75783" name="Check Box 7" hidden="1">
                <a:extLst xmlns:a="http://schemas.openxmlformats.org/drawingml/2006/main">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xmlns:a="http://schemas.openxmlformats.org/drawingml/2006/main">
                <a:off x="914400" y="8944018"/>
                <a:ext cx="209550" cy="2460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xmlns:a="http://schemas.openxmlformats.org/drawingml/2006/main">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xmlns:a="http://schemas.openxmlformats.org/drawingml/2006/main">
                <a:off x="914400" y="9117531"/>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xmlns:a="http://schemas.openxmlformats.org/drawingml/2006/main">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xmlns:a="http://schemas.openxmlformats.org/drawingml/2006/main">
                <a:off x="914400" y="9283669"/>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xmlns:a="http://schemas.openxmlformats.org/drawingml/2006/main">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xmlns:a="http://schemas.openxmlformats.org/drawingml/2006/main">
                <a:off x="914400" y="9716507"/>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xmlns:a="http://schemas.openxmlformats.org/drawingml/2006/main">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xmlns:a="http://schemas.openxmlformats.org/drawingml/2006/main">
                <a:off x="914400" y="9899177"/>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xmlns:a="http://schemas.openxmlformats.org/drawingml/2006/main">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xmlns:a="http://schemas.openxmlformats.org/drawingml/2006/main">
                <a:off x="914400" y="10063208"/>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xmlns:a="http://schemas.openxmlformats.org/drawingml/2006/main">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xmlns:a="http://schemas.openxmlformats.org/drawingml/2006/main">
                <a:off x="914400" y="10236765"/>
                <a:ext cx="209550" cy="2460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xmlns:a="http://schemas.openxmlformats.org/drawingml/2006/main">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xmlns:a="http://schemas.openxmlformats.org/drawingml/2006/main">
                <a:off x="914400" y="10564898"/>
                <a:ext cx="209550" cy="246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163</xdr:row>
          <xdr:rowOff>142875</xdr:rowOff>
        </xdr:from>
        <xdr:to>
          <xdr:col>5</xdr:col>
          <xdr:colOff>19050</xdr:colOff>
          <xdr:row>171</xdr:row>
          <xdr:rowOff>28575</xdr:rowOff>
        </xdr:to>
        <xdr:grpSp>
          <xdr:nvGrpSpPr>
            <xdr:cNvPr id="19" name="Group 41">
              <a:extLst xmlns:a="http://schemas.openxmlformats.org/drawingml/2006/main">
                <a:ext uri="{FF2B5EF4-FFF2-40B4-BE49-F238E27FC236}">
                  <a16:creationId xmlns:a16="http://schemas.microsoft.com/office/drawing/2014/main" id="{00000000-0008-0000-0200-000013000000}"/>
                </a:ext>
              </a:extLst>
            </xdr:cNvPr>
            <xdr:cNvGrpSpPr>
              <a:grpSpLocks xmlns:a="http://schemas.openxmlformats.org/drawingml/2006/main"/>
            </xdr:cNvGrpSpPr>
          </xdr:nvGrpSpPr>
          <xdr:grpSpPr bwMode="auto">
            <a:xfrm xmlns:a="http://schemas.openxmlformats.org/drawingml/2006/main">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204785</xdr:colOff>
          <xdr:row>163</xdr:row>
          <xdr:rowOff>120648</xdr:rowOff>
        </xdr:from>
        <xdr:to>
          <xdr:col>5</xdr:col>
          <xdr:colOff>0</xdr:colOff>
          <xdr:row>171</xdr:row>
          <xdr:rowOff>63499</xdr:rowOff>
        </xdr:to>
        <xdr:grpSp>
          <xdr:nvGrpSpPr>
            <xdr:cNvPr id="20" name="グループ化 19">
              <a:extLst xmlns:a="http://schemas.openxmlformats.org/drawingml/2006/main">
                <a:ext uri="{FF2B5EF4-FFF2-40B4-BE49-F238E27FC236}">
                  <a16:creationId xmlns:a16="http://schemas.microsoft.com/office/drawing/2014/main" id="{00000000-0008-0000-0200-000014000000}"/>
                </a:ext>
              </a:extLst>
            </xdr:cNvPr>
            <xdr:cNvGrpSpPr/>
          </xdr:nvGrpSpPr>
          <xdr:grpSpPr>
            <a:xfrm xmlns:a="http://schemas.openxmlformats.org/drawingml/2006/main">
              <a:off x="814385" y="43129198"/>
              <a:ext cx="214315" cy="1479551"/>
              <a:chOff x="923925" y="10747150"/>
              <a:chExt cx="219090" cy="1244122"/>
            </a:xfrm>
          </xdr:grpSpPr>
          <xdr:sp macro="" textlink="">
            <xdr:nvSpPr>
              <xdr:cNvPr id="75791" name="Check Box 15" hidden="1">
                <a:extLst xmlns:a="http://schemas.openxmlformats.org/drawingml/2006/main">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xmlns:a="http://schemas.openxmlformats.org/drawingml/2006/main">
                <a:off x="923925" y="11298851"/>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xmlns:a="http://schemas.openxmlformats.org/drawingml/2006/main">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xmlns:a="http://schemas.openxmlformats.org/drawingml/2006/main">
                <a:off x="925724" y="10747150"/>
                <a:ext cx="217291" cy="258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xmlns:a="http://schemas.openxmlformats.org/drawingml/2006/main">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xmlns:a="http://schemas.openxmlformats.org/drawingml/2006/main">
                <a:off x="923925" y="10913751"/>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xmlns:a="http://schemas.openxmlformats.org/drawingml/2006/main">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xmlns:a="http://schemas.openxmlformats.org/drawingml/2006/main">
                <a:off x="923925" y="11159164"/>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xmlns:a="http://schemas.openxmlformats.org/drawingml/2006/main">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xmlns:a="http://schemas.openxmlformats.org/drawingml/2006/main">
                <a:off x="923925" y="11448348"/>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xmlns:a="http://schemas.openxmlformats.org/drawingml/2006/main">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xmlns:a="http://schemas.openxmlformats.org/drawingml/2006/main">
                <a:off x="923925" y="11741773"/>
                <a:ext cx="209551" cy="249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xmlns:a="http://schemas.openxmlformats.org/drawingml/2006/main">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xmlns:a="http://schemas.openxmlformats.org/drawingml/2006/main">
                <a:off x="923925" y="11601785"/>
                <a:ext cx="209551" cy="2494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179</xdr:row>
          <xdr:rowOff>0</xdr:rowOff>
        </xdr:from>
        <xdr:to>
          <xdr:col>5</xdr:col>
          <xdr:colOff>19050</xdr:colOff>
          <xdr:row>179</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7250" y="45999400"/>
              <a:ext cx="190500" cy="28575"/>
              <a:chOff x="9239" y="107537"/>
              <a:chExt cx="2190" cy="12573"/>
            </a:xfrm>
          </xdr:grpSpPr>
        </xdr:grpSp>
        <xdr:clientData/>
      </xdr:twoCellAnchor>
    </mc:Choice>
    <mc:Fallback/>
  </mc:AlternateContent>
  <xdr:twoCellAnchor>
    <xdr:from>
      <xdr:col>1</xdr:col>
      <xdr:colOff>104775</xdr:colOff>
      <xdr:row>31</xdr:row>
      <xdr:rowOff>104775</xdr:rowOff>
    </xdr:from>
    <xdr:to>
      <xdr:col>1</xdr:col>
      <xdr:colOff>171450</xdr:colOff>
      <xdr:row>34</xdr:row>
      <xdr:rowOff>133350</xdr:rowOff>
    </xdr:to>
    <xdr:sp macro="" textlink="">
      <xdr:nvSpPr>
        <xdr:cNvPr id="84" name="左大かっこ 83"/>
        <xdr:cNvSpPr/>
      </xdr:nvSpPr>
      <xdr:spPr bwMode="auto">
        <a:xfrm>
          <a:off x="295275" y="5934075"/>
          <a:ext cx="66675" cy="8286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52</xdr:row>
      <xdr:rowOff>123825</xdr:rowOff>
    </xdr:from>
    <xdr:to>
      <xdr:col>1</xdr:col>
      <xdr:colOff>171450</xdr:colOff>
      <xdr:row>55</xdr:row>
      <xdr:rowOff>190500</xdr:rowOff>
    </xdr:to>
    <xdr:sp macro="" textlink="">
      <xdr:nvSpPr>
        <xdr:cNvPr id="86" name="左大かっこ 85"/>
        <xdr:cNvSpPr/>
      </xdr:nvSpPr>
      <xdr:spPr bwMode="auto">
        <a:xfrm>
          <a:off x="285750" y="11668125"/>
          <a:ext cx="76200" cy="866775"/>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177</xdr:row>
          <xdr:rowOff>0</xdr:rowOff>
        </xdr:from>
        <xdr:to>
          <xdr:col>5</xdr:col>
          <xdr:colOff>19050</xdr:colOff>
          <xdr:row>179</xdr:row>
          <xdr:rowOff>0</xdr:rowOff>
        </xdr:to>
        <xdr:grpSp>
          <xdr:nvGrpSpPr>
            <xdr:cNvPr id="153" name="Group 41">
              <a:extLst xmlns:a="http://schemas.openxmlformats.org/drawingml/2006/main">
                <a:ext uri="{FF2B5EF4-FFF2-40B4-BE49-F238E27FC236}">
                  <a16:creationId xmlns:a16="http://schemas.microsoft.com/office/drawing/2014/main" id="{00000000-0008-0000-0200-000099000000}"/>
                </a:ext>
              </a:extLst>
            </xdr:cNvPr>
            <xdr:cNvGrpSpPr>
              <a:grpSpLocks xmlns:a="http://schemas.openxmlformats.org/drawingml/2006/main"/>
            </xdr:cNvGrpSpPr>
          </xdr:nvGrpSpPr>
          <xdr:grpSpPr bwMode="auto">
            <a:xfrm xmlns:a="http://schemas.openxmlformats.org/drawingml/2006/main">
              <a:off x="857250" y="45618400"/>
              <a:ext cx="190500" cy="381000"/>
              <a:chOff x="9239" y="107537"/>
              <a:chExt cx="2190" cy="12573"/>
            </a:xfrm>
          </xdr:grpSpPr>
        </xdr:grpSp>
        <xdr:clientData/>
      </xdr:twoCellAnchor>
    </mc:Choice>
    <mc:Fallback/>
  </mc:AlternateContent>
  <xdr:twoCellAnchor>
    <xdr:from>
      <xdr:col>36</xdr:col>
      <xdr:colOff>276225</xdr:colOff>
      <xdr:row>2</xdr:row>
      <xdr:rowOff>28575</xdr:rowOff>
    </xdr:from>
    <xdr:to>
      <xdr:col>44</xdr:col>
      <xdr:colOff>247650</xdr:colOff>
      <xdr:row>10</xdr:row>
      <xdr:rowOff>142875</xdr:rowOff>
    </xdr:to>
    <xdr:grpSp>
      <xdr:nvGrpSpPr>
        <xdr:cNvPr id="102" name="グループ化 101"/>
        <xdr:cNvGrpSpPr/>
      </xdr:nvGrpSpPr>
      <xdr:grpSpPr>
        <a:xfrm>
          <a:off x="7229475" y="390525"/>
          <a:ext cx="5257800" cy="1381125"/>
          <a:chOff x="6172200" y="2790824"/>
          <a:chExt cx="5086350" cy="1381126"/>
        </a:xfrm>
      </xdr:grpSpPr>
      <xdr:sp macro="" textlink="">
        <xdr:nvSpPr>
          <xdr:cNvPr id="108" name="正方形/長方形 107"/>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bwMode="auto">
          <a:xfrm>
            <a:off x="6343864" y="3825978"/>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bwMode="auto">
          <a:xfrm>
            <a:off x="6343864" y="3645050"/>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71</xdr:row>
      <xdr:rowOff>47625</xdr:rowOff>
    </xdr:from>
    <xdr:to>
      <xdr:col>1</xdr:col>
      <xdr:colOff>171450</xdr:colOff>
      <xdr:row>74</xdr:row>
      <xdr:rowOff>161925</xdr:rowOff>
    </xdr:to>
    <xdr:sp macro="" textlink="">
      <xdr:nvSpPr>
        <xdr:cNvPr id="106" name="左大かっこ 105"/>
        <xdr:cNvSpPr/>
      </xdr:nvSpPr>
      <xdr:spPr bwMode="auto">
        <a:xfrm>
          <a:off x="285750" y="16354425"/>
          <a:ext cx="76200" cy="914400"/>
        </a:xfrm>
        <a:prstGeom prst="leftBracket">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xdr:cNvCxnSpPr/>
      </xdr:nvCxnSpPr>
      <xdr:spPr bwMode="auto">
        <a:xfrm>
          <a:off x="6953250" y="7162800"/>
          <a:ext cx="314325" cy="257175"/>
        </a:xfrm>
        <a:prstGeom prst="line">
          <a:avLst/>
        </a:prstGeom>
        <a:ln>
          <a:headEnd type="arrow"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3" Type="http://schemas.openxmlformats.org/officeDocument/2006/relationships/ctrlProp" Target="../ctrlProps/ctrlProp10.xml" /><Relationship Id="rId32" Type="http://schemas.openxmlformats.org/officeDocument/2006/relationships/ctrlProp" Target="../ctrlProps/ctrlProp29.xml" /><Relationship Id="rId16" Type="http://schemas.openxmlformats.org/officeDocument/2006/relationships/ctrlProp" Target="../ctrlProps/ctrlProp13.xml" /><Relationship Id="rId71" Type="http://schemas.openxmlformats.org/officeDocument/2006/relationships/ctrlProp" Target="../ctrlProps/ctrlProp68.xml" /><Relationship Id="rId81" Type="http://schemas.openxmlformats.org/officeDocument/2006/relationships/ctrlProp" Target="../ctrlProps/ctrlProp78.xml" /><Relationship Id="rId79" Type="http://schemas.openxmlformats.org/officeDocument/2006/relationships/ctrlProp" Target="../ctrlProps/ctrlProp76.xml" /><Relationship Id="rId33" Type="http://schemas.openxmlformats.org/officeDocument/2006/relationships/ctrlProp" Target="../ctrlProps/ctrlProp30.xml" /><Relationship Id="rId85" Type="http://schemas.openxmlformats.org/officeDocument/2006/relationships/ctrlProp" Target="../ctrlProps/ctrlProp82.xml" /><Relationship Id="rId56" Type="http://schemas.openxmlformats.org/officeDocument/2006/relationships/ctrlProp" Target="../ctrlProps/ctrlProp53.xml" /><Relationship Id="rId52" Type="http://schemas.openxmlformats.org/officeDocument/2006/relationships/ctrlProp" Target="../ctrlProps/ctrlProp49.xml" /><Relationship Id="rId74" Type="http://schemas.openxmlformats.org/officeDocument/2006/relationships/ctrlProp" Target="../ctrlProps/ctrlProp71.xml" /><Relationship Id="rId15" Type="http://schemas.openxmlformats.org/officeDocument/2006/relationships/ctrlProp" Target="../ctrlProps/ctrlProp12.xml" /><Relationship Id="rId63" Type="http://schemas.openxmlformats.org/officeDocument/2006/relationships/ctrlProp" Target="../ctrlProps/ctrlProp60.xml" /><Relationship Id="rId75" Type="http://schemas.openxmlformats.org/officeDocument/2006/relationships/ctrlProp" Target="../ctrlProps/ctrlProp72.xml" /><Relationship Id="rId12" Type="http://schemas.openxmlformats.org/officeDocument/2006/relationships/ctrlProp" Target="../ctrlProps/ctrlProp9.xml" /><Relationship Id="rId77" Type="http://schemas.openxmlformats.org/officeDocument/2006/relationships/ctrlProp" Target="../ctrlProps/ctrlProp74.xml" /><Relationship Id="rId8" Type="http://schemas.openxmlformats.org/officeDocument/2006/relationships/ctrlProp" Target="../ctrlProps/ctrlProp5.xml" /><Relationship Id="rId31" Type="http://schemas.openxmlformats.org/officeDocument/2006/relationships/ctrlProp" Target="../ctrlProps/ctrlProp28.xml" /><Relationship Id="rId27" Type="http://schemas.openxmlformats.org/officeDocument/2006/relationships/ctrlProp" Target="../ctrlProps/ctrlProp24.xml" /><Relationship Id="rId19" Type="http://schemas.openxmlformats.org/officeDocument/2006/relationships/ctrlProp" Target="../ctrlProps/ctrlProp16.xml" /><Relationship Id="rId88" Type="http://schemas.openxmlformats.org/officeDocument/2006/relationships/ctrlProp" Target="../ctrlProps/ctrlProp85.xml" /><Relationship Id="rId89" Type="http://schemas.openxmlformats.org/officeDocument/2006/relationships/ctrlProp" Target="../ctrlProps/ctrlProp86.xml" /><Relationship Id="rId59" Type="http://schemas.openxmlformats.org/officeDocument/2006/relationships/ctrlProp" Target="../ctrlProps/ctrlProp56.xml" /><Relationship Id="rId23" Type="http://schemas.openxmlformats.org/officeDocument/2006/relationships/ctrlProp" Target="../ctrlProps/ctrlProp20.xml" /><Relationship Id="rId25" Type="http://schemas.openxmlformats.org/officeDocument/2006/relationships/ctrlProp" Target="../ctrlProps/ctrlProp22.xml" /><Relationship Id="rId5" Type="http://schemas.openxmlformats.org/officeDocument/2006/relationships/ctrlProp" Target="../ctrlProps/ctrlProp2.xml" /><Relationship Id="rId18" Type="http://schemas.openxmlformats.org/officeDocument/2006/relationships/ctrlProp" Target="../ctrlProps/ctrlProp15.xml" /><Relationship Id="rId72" Type="http://schemas.openxmlformats.org/officeDocument/2006/relationships/ctrlProp" Target="../ctrlProps/ctrlProp69.xml" /><Relationship Id="rId36" Type="http://schemas.openxmlformats.org/officeDocument/2006/relationships/ctrlProp" Target="../ctrlProps/ctrlProp33.xml" /><Relationship Id="rId73" Type="http://schemas.openxmlformats.org/officeDocument/2006/relationships/ctrlProp" Target="../ctrlProps/ctrlProp70.xml" /><Relationship Id="rId54" Type="http://schemas.openxmlformats.org/officeDocument/2006/relationships/ctrlProp" Target="../ctrlProps/ctrlProp51.xml" /><Relationship Id="rId61" Type="http://schemas.openxmlformats.org/officeDocument/2006/relationships/ctrlProp" Target="../ctrlProps/ctrlProp58.xml" /><Relationship Id="rId70" Type="http://schemas.openxmlformats.org/officeDocument/2006/relationships/ctrlProp" Target="../ctrlProps/ctrlProp67.xml" /><Relationship Id="rId28" Type="http://schemas.openxmlformats.org/officeDocument/2006/relationships/ctrlProp" Target="../ctrlProps/ctrlProp25.xml" /><Relationship Id="rId65" Type="http://schemas.openxmlformats.org/officeDocument/2006/relationships/ctrlProp" Target="../ctrlProps/ctrlProp62.xml" /><Relationship Id="rId53" Type="http://schemas.openxmlformats.org/officeDocument/2006/relationships/ctrlProp" Target="../ctrlProps/ctrlProp50.xml" /><Relationship Id="rId44" Type="http://schemas.openxmlformats.org/officeDocument/2006/relationships/ctrlProp" Target="../ctrlProps/ctrlProp41.xml" /><Relationship Id="rId86" Type="http://schemas.openxmlformats.org/officeDocument/2006/relationships/ctrlProp" Target="../ctrlProps/ctrlProp83.xml" /><Relationship Id="rId45" Type="http://schemas.openxmlformats.org/officeDocument/2006/relationships/ctrlProp" Target="../ctrlProps/ctrlProp42.xml" /><Relationship Id="rId67" Type="http://schemas.openxmlformats.org/officeDocument/2006/relationships/ctrlProp" Target="../ctrlProps/ctrlProp64.xml" /><Relationship Id="rId39" Type="http://schemas.openxmlformats.org/officeDocument/2006/relationships/ctrlProp" Target="../ctrlProps/ctrlProp36.xml" /><Relationship Id="rId57" Type="http://schemas.openxmlformats.org/officeDocument/2006/relationships/ctrlProp" Target="../ctrlProps/ctrlProp54.xml" /><Relationship Id="rId62" Type="http://schemas.openxmlformats.org/officeDocument/2006/relationships/ctrlProp" Target="../ctrlProps/ctrlProp59.xml" /><Relationship Id="rId29" Type="http://schemas.openxmlformats.org/officeDocument/2006/relationships/ctrlProp" Target="../ctrlProps/ctrlProp26.xml" /><Relationship Id="rId60" Type="http://schemas.openxmlformats.org/officeDocument/2006/relationships/ctrlProp" Target="../ctrlProps/ctrlProp57.xml" /><Relationship Id="rId80" Type="http://schemas.openxmlformats.org/officeDocument/2006/relationships/ctrlProp" Target="../ctrlProps/ctrlProp77.xml" /><Relationship Id="rId35" Type="http://schemas.openxmlformats.org/officeDocument/2006/relationships/ctrlProp" Target="../ctrlProps/ctrlProp32.xml" /><Relationship Id="rId43" Type="http://schemas.openxmlformats.org/officeDocument/2006/relationships/ctrlProp" Target="../ctrlProps/ctrlProp40.xml" /><Relationship Id="rId68" Type="http://schemas.openxmlformats.org/officeDocument/2006/relationships/ctrlProp" Target="../ctrlProps/ctrlProp65.xml" /><Relationship Id="rId20" Type="http://schemas.openxmlformats.org/officeDocument/2006/relationships/ctrlProp" Target="../ctrlProps/ctrlProp17.xml" /><Relationship Id="rId37" Type="http://schemas.openxmlformats.org/officeDocument/2006/relationships/ctrlProp" Target="../ctrlProps/ctrlProp34.xml" /><Relationship Id="rId91" Type="http://schemas.openxmlformats.org/officeDocument/2006/relationships/ctrlProp" Target="../ctrlProps/ctrlProp88.xml" /><Relationship Id="rId34" Type="http://schemas.openxmlformats.org/officeDocument/2006/relationships/ctrlProp" Target="../ctrlProps/ctrlProp31.xml" /><Relationship Id="rId11" Type="http://schemas.openxmlformats.org/officeDocument/2006/relationships/ctrlProp" Target="../ctrlProps/ctrlProp8.xml" /><Relationship Id="rId21" Type="http://schemas.openxmlformats.org/officeDocument/2006/relationships/ctrlProp" Target="../ctrlProps/ctrlProp18.xml" /><Relationship Id="rId17" Type="http://schemas.openxmlformats.org/officeDocument/2006/relationships/ctrlProp" Target="../ctrlProps/ctrlProp14.xml" /><Relationship Id="rId84" Type="http://schemas.openxmlformats.org/officeDocument/2006/relationships/ctrlProp" Target="../ctrlProps/ctrlProp81.xml" /><Relationship Id="rId42" Type="http://schemas.openxmlformats.org/officeDocument/2006/relationships/ctrlProp" Target="../ctrlProps/ctrlProp39.xml" /><Relationship Id="rId55" Type="http://schemas.openxmlformats.org/officeDocument/2006/relationships/ctrlProp" Target="../ctrlProps/ctrlProp52.xml" /><Relationship Id="rId51" Type="http://schemas.openxmlformats.org/officeDocument/2006/relationships/ctrlProp" Target="../ctrlProps/ctrlProp48.xml" /><Relationship Id="rId40" Type="http://schemas.openxmlformats.org/officeDocument/2006/relationships/ctrlProp" Target="../ctrlProps/ctrlProp37.xml" /><Relationship Id="rId64" Type="http://schemas.openxmlformats.org/officeDocument/2006/relationships/ctrlProp" Target="../ctrlProps/ctrlProp61.xml" /><Relationship Id="rId22" Type="http://schemas.openxmlformats.org/officeDocument/2006/relationships/ctrlProp" Target="../ctrlProps/ctrlProp19.xml" /><Relationship Id="rId90" Type="http://schemas.openxmlformats.org/officeDocument/2006/relationships/ctrlProp" Target="../ctrlProps/ctrlProp87.xml" /><Relationship Id="rId30" Type="http://schemas.openxmlformats.org/officeDocument/2006/relationships/ctrlProp" Target="../ctrlProps/ctrlProp27.xml" /><Relationship Id="rId69" Type="http://schemas.openxmlformats.org/officeDocument/2006/relationships/ctrlProp" Target="../ctrlProps/ctrlProp66.xml" /><Relationship Id="rId24" Type="http://schemas.openxmlformats.org/officeDocument/2006/relationships/ctrlProp" Target="../ctrlProps/ctrlProp21.xml" /><Relationship Id="rId76" Type="http://schemas.openxmlformats.org/officeDocument/2006/relationships/ctrlProp" Target="../ctrlProps/ctrlProp73.xml" /><Relationship Id="rId78" Type="http://schemas.openxmlformats.org/officeDocument/2006/relationships/ctrlProp" Target="../ctrlProps/ctrlProp75.xml" /><Relationship Id="rId47" Type="http://schemas.openxmlformats.org/officeDocument/2006/relationships/ctrlProp" Target="../ctrlProps/ctrlProp44.xml" /><Relationship Id="rId26" Type="http://schemas.openxmlformats.org/officeDocument/2006/relationships/ctrlProp" Target="../ctrlProps/ctrlProp23.xml" /><Relationship Id="rId4" Type="http://schemas.openxmlformats.org/officeDocument/2006/relationships/ctrlProp" Target="../ctrlProps/ctrlProp1.xml" /><Relationship Id="rId49" Type="http://schemas.openxmlformats.org/officeDocument/2006/relationships/ctrlProp" Target="../ctrlProps/ctrlProp46.xml" /><Relationship Id="rId83" Type="http://schemas.openxmlformats.org/officeDocument/2006/relationships/ctrlProp" Target="../ctrlProps/ctrlProp80.xml" /><Relationship Id="rId48" Type="http://schemas.openxmlformats.org/officeDocument/2006/relationships/ctrlProp" Target="../ctrlProps/ctrlProp45.xml" /><Relationship Id="rId50" Type="http://schemas.openxmlformats.org/officeDocument/2006/relationships/ctrlProp" Target="../ctrlProps/ctrlProp47.xml" /><Relationship Id="rId38" Type="http://schemas.openxmlformats.org/officeDocument/2006/relationships/ctrlProp" Target="../ctrlProps/ctrlProp35.xml" /><Relationship Id="rId6" Type="http://schemas.openxmlformats.org/officeDocument/2006/relationships/ctrlProp" Target="../ctrlProps/ctrlProp3.xml" /><Relationship Id="rId14" Type="http://schemas.openxmlformats.org/officeDocument/2006/relationships/ctrlProp" Target="../ctrlProps/ctrlProp11.xml" /><Relationship Id="rId46" Type="http://schemas.openxmlformats.org/officeDocument/2006/relationships/ctrlProp" Target="../ctrlProps/ctrlProp43.xml" /><Relationship Id="rId66" Type="http://schemas.openxmlformats.org/officeDocument/2006/relationships/ctrlProp" Target="../ctrlProps/ctrlProp63.xml" /><Relationship Id="rId9" Type="http://schemas.openxmlformats.org/officeDocument/2006/relationships/ctrlProp" Target="../ctrlProps/ctrlProp6.xml" /><Relationship Id="rId10" Type="http://schemas.openxmlformats.org/officeDocument/2006/relationships/ctrlProp" Target="../ctrlProps/ctrlProp7.xml" /><Relationship Id="rId82" Type="http://schemas.openxmlformats.org/officeDocument/2006/relationships/ctrlProp" Target="../ctrlProps/ctrlProp79.xml" /><Relationship Id="rId58" Type="http://schemas.openxmlformats.org/officeDocument/2006/relationships/ctrlProp" Target="../ctrlProps/ctrlProp55.xml" /><Relationship Id="rId41" Type="http://schemas.openxmlformats.org/officeDocument/2006/relationships/ctrlProp" Target="../ctrlProps/ctrlProp38.xml" /><Relationship Id="rId87" Type="http://schemas.openxmlformats.org/officeDocument/2006/relationships/ctrlProp" Target="../ctrlProps/ctrlProp84.xml" /><Relationship Id="rId7" Type="http://schemas.openxmlformats.org/officeDocument/2006/relationships/ctrlProp" Target="../ctrlProps/ctrlProp4.xml" /><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9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3"/>
  <sheetViews>
    <sheetView showGridLines="0" view="pageBreakPreview" zoomScale="80" zoomScaleSheetLayoutView="80" workbookViewId="0" topLeftCell="A1">
      <selection activeCell="A1" sqref="A1:E1"/>
    </sheetView>
  </sheetViews>
  <sheetFormatPr defaultColWidth="9.00390625" defaultRowHeight="13.5"/>
  <cols>
    <col min="1" max="1" width="27.75390625" style="56" customWidth="1"/>
    <col min="2" max="2" width="12.75390625" style="57" customWidth="1"/>
    <col min="3" max="3" width="19.875" style="58" customWidth="1"/>
    <col min="4" max="4" width="66.50390625" style="58" customWidth="1"/>
    <col min="5" max="5" width="66.50390625" style="0" customWidth="1"/>
  </cols>
  <sheetData>
    <row r="1" spans="1:5" ht="30" customHeight="1" thickBot="1">
      <c r="A1" s="703" t="s">
        <v>304</v>
      </c>
      <c r="B1" s="703"/>
      <c r="C1" s="703"/>
      <c r="D1" s="703"/>
      <c r="E1" s="703"/>
    </row>
    <row r="2" spans="1:5" ht="18" thickTop="1">
      <c r="A2" s="704" t="s">
        <v>430</v>
      </c>
      <c r="B2" s="704"/>
      <c r="C2" s="704"/>
      <c r="D2" s="704"/>
      <c r="E2" s="704"/>
    </row>
    <row r="3" spans="1:4"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3:5" ht="19.15" customHeight="1">
      <c r="C10" s="57"/>
      <c r="D10" s="56"/>
      <c r="E10" s="40"/>
    </row>
    <row r="11" spans="3:5" ht="19.15" customHeight="1">
      <c r="C11" s="57"/>
      <c r="D11" s="56"/>
      <c r="E11" s="40"/>
    </row>
    <row r="12" spans="3:5" ht="19.15" customHeight="1">
      <c r="C12" s="57"/>
      <c r="D12" s="56"/>
      <c r="E12" s="40"/>
    </row>
    <row r="13" spans="3:5" ht="19.15" customHeight="1">
      <c r="C13" s="57"/>
      <c r="D13" s="56"/>
      <c r="E13" s="40"/>
    </row>
    <row r="14" spans="3:5" ht="19.15" customHeight="1">
      <c r="C14" s="57"/>
      <c r="D14" s="56"/>
      <c r="E14" s="40"/>
    </row>
    <row r="15" spans="3:5" ht="19.15" customHeight="1">
      <c r="C15" s="57"/>
      <c r="D15" s="56"/>
      <c r="E15" s="40"/>
    </row>
    <row r="16" spans="3:5" ht="19.15" customHeight="1">
      <c r="C16" s="57"/>
      <c r="D16" s="56"/>
      <c r="E16" s="40"/>
    </row>
    <row r="17" spans="1:4" ht="11.45" customHeight="1">
      <c r="A17" s="706" t="s">
        <v>317</v>
      </c>
      <c r="B17" s="706"/>
      <c r="C17" s="706"/>
      <c r="D17" s="706"/>
    </row>
    <row r="18" spans="1:2" ht="13.5">
      <c r="A18" s="58" t="s">
        <v>318</v>
      </c>
      <c r="B18" s="59"/>
    </row>
    <row r="19" spans="1:4" s="62" customFormat="1" ht="17.25">
      <c r="A19" s="60" t="s">
        <v>437</v>
      </c>
      <c r="B19" s="61"/>
      <c r="C19" s="60"/>
      <c r="D19" s="60"/>
    </row>
    <row r="20" spans="1:4" s="62" customFormat="1" ht="17.25">
      <c r="A20" s="60" t="s">
        <v>319</v>
      </c>
      <c r="B20" s="61"/>
      <c r="C20" s="60"/>
      <c r="D20" s="60"/>
    </row>
    <row r="21" spans="1:4" s="62" customFormat="1" ht="17.25">
      <c r="A21" s="60" t="s">
        <v>320</v>
      </c>
      <c r="B21" s="61"/>
      <c r="C21" s="60"/>
      <c r="D21" s="60"/>
    </row>
    <row r="22" spans="1:4" s="62" customFormat="1" ht="17.25">
      <c r="A22" s="60" t="s">
        <v>321</v>
      </c>
      <c r="B22" s="61"/>
      <c r="C22" s="60"/>
      <c r="D22" s="60"/>
    </row>
    <row r="23" spans="1:4" s="62" customFormat="1" ht="17.25">
      <c r="A23" s="60" t="s">
        <v>438</v>
      </c>
      <c r="B23" s="61"/>
      <c r="C23" s="60"/>
      <c r="D23" s="60"/>
    </row>
    <row r="24" spans="1:4" s="62" customFormat="1" ht="17.25">
      <c r="A24" s="60" t="s">
        <v>322</v>
      </c>
      <c r="B24" s="61"/>
      <c r="C24" s="60"/>
      <c r="D24" s="60"/>
    </row>
    <row r="25" spans="1:2"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4" ht="13.5">
      <c r="A31" s="58"/>
      <c r="B31" s="59"/>
      <c r="D31" s="59"/>
    </row>
    <row r="32" spans="1:6" ht="14.25">
      <c r="A32" s="58"/>
      <c r="B32" s="59"/>
      <c r="D32" s="59"/>
      <c r="F32" s="64"/>
    </row>
    <row r="33" spans="1:4" ht="13.5">
      <c r="A33" s="58"/>
      <c r="B33" s="59"/>
      <c r="D33" s="59"/>
    </row>
    <row r="34" spans="1:2" ht="13.5">
      <c r="A34" s="58"/>
      <c r="B34" s="59"/>
    </row>
    <row r="35" spans="1:2" ht="13.5">
      <c r="A35" s="58"/>
      <c r="B35" s="59"/>
    </row>
    <row r="36" spans="1:2" ht="14.45" customHeight="1">
      <c r="A36" s="58"/>
      <c r="B36" s="59"/>
    </row>
    <row r="37" spans="1:2" ht="14.45" customHeight="1">
      <c r="A37" s="58"/>
      <c r="B37" s="59"/>
    </row>
    <row r="38" spans="1:3" ht="17.25">
      <c r="A38" s="65"/>
      <c r="B38" s="66"/>
      <c r="C38" s="65"/>
    </row>
    <row r="39" spans="1:2" ht="13.5">
      <c r="A39" s="58"/>
      <c r="B39" s="59"/>
    </row>
    <row r="40" spans="1:2" ht="13.5">
      <c r="A40" s="58"/>
      <c r="B40" s="59"/>
    </row>
    <row r="41" spans="1:2" ht="13.5">
      <c r="A41" s="58"/>
      <c r="B41" s="59"/>
    </row>
    <row r="42" spans="1:2" ht="13.5">
      <c r="A42" s="58"/>
      <c r="B42" s="59"/>
    </row>
    <row r="43" spans="1:2" ht="13.5">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SheetLayoutView="100" workbookViewId="0" topLeftCell="A1"/>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20.1" customHeight="1">
      <c r="A1" s="41" t="s">
        <v>197</v>
      </c>
      <c r="AC1" t="s">
        <v>202</v>
      </c>
    </row>
    <row r="2" ht="20.1" customHeight="1">
      <c r="A2" s="42" t="s">
        <v>198</v>
      </c>
    </row>
    <row r="4" spans="1:27" ht="2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7" ht="2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7" ht="2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7" ht="2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7" ht="2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7" ht="2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7" ht="2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7" ht="20.1"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7" ht="2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7" ht="2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7" ht="2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7" ht="20.1"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20.1"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20.1"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7" ht="20.1"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7" ht="20.1"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7" ht="20.1"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7" ht="20.1"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7" ht="20.1"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7" ht="20.1"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7" ht="20.1"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7" ht="20.1"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7" ht="20.1"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7" ht="2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7" ht="2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7" ht="2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7"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7"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7"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aca="true" t="shared" si="0" ref="B35:B71">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aca="true" t="shared" si="1" ref="B72:B98">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aca="true" t="shared" si="2" ref="B99:B124">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aca="true" t="shared" si="3" ref="B125:B130">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 aca="true" t="shared" si="4" ref="B131:B132">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ht="4.5" customHeight="1">
      <c r="A133" s="42"/>
    </row>
    <row r="134" spans="2: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20:25" ht="20.1" customHeight="1">
      <c r="T135" s="8"/>
      <c r="U135" s="8"/>
      <c r="V135" s="8"/>
      <c r="W135" s="8"/>
      <c r="X135" s="8"/>
      <c r="Y135" s="8"/>
    </row>
    <row r="136" spans="20:25" ht="20.1" customHeight="1">
      <c r="T136" s="8"/>
      <c r="U136" s="8"/>
      <c r="V136" s="8"/>
      <c r="W136" s="8"/>
      <c r="X136" s="8"/>
      <c r="Y136" s="8"/>
    </row>
    <row r="137" spans="20:25" ht="20.1" customHeight="1">
      <c r="T137" s="8"/>
      <c r="U137" s="8"/>
      <c r="V137" s="8"/>
      <c r="W137" s="8"/>
      <c r="X137" s="8"/>
      <c r="Y137" s="8"/>
    </row>
    <row r="138" spans="20:25" ht="20.1" customHeight="1">
      <c r="T138" s="8"/>
      <c r="U138" s="8"/>
      <c r="V138" s="43"/>
      <c r="W138" s="43"/>
      <c r="X138" s="8"/>
      <c r="Y138" s="8"/>
    </row>
    <row r="139" spans="20:25" ht="20.1" customHeight="1">
      <c r="T139" s="8"/>
      <c r="U139" s="8"/>
      <c r="V139" s="44"/>
      <c r="W139" s="44"/>
      <c r="X139" s="8"/>
      <c r="Y139" s="8"/>
    </row>
    <row r="140" spans="20:25" ht="20.1" customHeight="1">
      <c r="T140" s="8"/>
      <c r="U140" s="8"/>
      <c r="V140" s="45"/>
      <c r="W140" s="45"/>
      <c r="X140" s="8"/>
      <c r="Y140" s="8"/>
    </row>
    <row r="141" spans="20:25" ht="2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SheetLayoutView="150" workbookViewId="0" topLeftCell="A1"/>
  </sheetViews>
  <sheetFormatPr defaultColWidth="9.00390625" defaultRowHeight="13.5"/>
  <cols>
    <col min="1" max="1" width="2.50390625" style="77" customWidth="1"/>
    <col min="2" max="6" width="2.75390625" style="77" customWidth="1"/>
    <col min="7" max="35" width="2.50390625" style="77" customWidth="1"/>
    <col min="36" max="36" width="2.50390625" style="78" customWidth="1"/>
    <col min="37" max="37" width="4.125" style="77" customWidth="1"/>
    <col min="38" max="43" width="9.25390625" style="77" customWidth="1"/>
    <col min="44" max="44" width="9.75390625" style="77" bestFit="1" customWidth="1"/>
    <col min="45" max="16384" width="9.00390625" style="77" customWidth="1"/>
  </cols>
  <sheetData>
    <row r="1" spans="1:3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t="str">
        <f>IF('基本情報入力シート'!C11="","",'基本情報入力シート'!C11)</f>
        <v/>
      </c>
      <c r="AD1" s="782"/>
      <c r="AE1" s="782"/>
      <c r="AF1" s="782"/>
      <c r="AG1" s="782"/>
      <c r="AH1" s="782"/>
      <c r="AI1" s="782"/>
      <c r="AJ1" s="782"/>
    </row>
    <row r="2" spans="1:3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3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3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3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3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3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36" s="80" customFormat="1" ht="12">
      <c r="A8" s="775" t="s">
        <v>230</v>
      </c>
      <c r="B8" s="776"/>
      <c r="C8" s="776"/>
      <c r="D8" s="776"/>
      <c r="E8" s="776"/>
      <c r="F8" s="777"/>
      <c r="G8" s="778" t="str">
        <f>IF('基本情報入力シート'!M15="","",'基本情報入力シート'!M15)</f>
        <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36" s="80" customFormat="1" ht="25.5" customHeight="1">
      <c r="A9" s="807" t="s">
        <v>229</v>
      </c>
      <c r="B9" s="808"/>
      <c r="C9" s="808"/>
      <c r="D9" s="808"/>
      <c r="E9" s="808"/>
      <c r="F9" s="809"/>
      <c r="G9" s="780"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3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36" s="80" customFormat="1" ht="16.5" customHeight="1">
      <c r="A11" s="797"/>
      <c r="B11" s="798"/>
      <c r="C11" s="798"/>
      <c r="D11" s="798"/>
      <c r="E11" s="798"/>
      <c r="F11" s="799"/>
      <c r="G11" s="790" t="str">
        <f>IF('基本情報入力シート'!M18="","",'基本情報入力シート'!M18)</f>
        <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36" s="80" customFormat="1" ht="16.5" customHeight="1">
      <c r="A12" s="797"/>
      <c r="B12" s="798"/>
      <c r="C12" s="798"/>
      <c r="D12" s="798"/>
      <c r="E12" s="798"/>
      <c r="F12" s="799"/>
      <c r="G12" s="793" t="str">
        <f>IF('基本情報入力シート'!M19="","",'基本情報入力シート'!M19)</f>
        <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36" s="80" customFormat="1" ht="12">
      <c r="A13" s="800" t="s">
        <v>230</v>
      </c>
      <c r="B13" s="801"/>
      <c r="C13" s="801"/>
      <c r="D13" s="801"/>
      <c r="E13" s="801"/>
      <c r="F13" s="802"/>
      <c r="G13" s="786" t="str">
        <f>IF('基本情報入力シート'!M22="","",'基本情報入力シート'!M22)</f>
        <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36" s="80" customFormat="1" ht="25.5" customHeight="1">
      <c r="A14" s="797" t="s">
        <v>228</v>
      </c>
      <c r="B14" s="798"/>
      <c r="C14" s="798"/>
      <c r="D14" s="798"/>
      <c r="E14" s="798"/>
      <c r="F14" s="799"/>
      <c r="G14" s="788" t="str">
        <f>IF('基本情報入力シート'!M23="","",'基本情報入力シート'!M23)</f>
        <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t="str">
        <f>IF('基本情報入力シート'!M24="","",'基本情報入力シート'!M24)</f>
        <v/>
      </c>
      <c r="L15" s="784"/>
      <c r="M15" s="784"/>
      <c r="N15" s="784"/>
      <c r="O15" s="784"/>
      <c r="P15" s="782" t="s">
        <v>1</v>
      </c>
      <c r="Q15" s="782"/>
      <c r="R15" s="782"/>
      <c r="S15" s="782"/>
      <c r="T15" s="784" t="str">
        <f>IF('基本情報入力シート'!M25="","",'基本情報入力シート'!M25)</f>
        <v/>
      </c>
      <c r="U15" s="784"/>
      <c r="V15" s="784"/>
      <c r="W15" s="784"/>
      <c r="X15" s="784"/>
      <c r="Y15" s="782" t="s">
        <v>231</v>
      </c>
      <c r="Z15" s="782"/>
      <c r="AA15" s="782"/>
      <c r="AB15" s="782"/>
      <c r="AC15" s="785" t="str">
        <f>IF('基本情報入力シート'!M26="","",'基本情報入力シート'!M26)</f>
        <v/>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_xlfn.IFERROR(AB30-AB31,"")</f>
        <v>0</v>
      </c>
      <c r="AC29" s="1007"/>
      <c r="AD29" s="1007"/>
      <c r="AE29" s="1007"/>
      <c r="AF29" s="1007"/>
      <c r="AG29" s="1007"/>
      <c r="AH29" s="1007"/>
      <c r="AI29" s="1003" t="s">
        <v>2</v>
      </c>
      <c r="AJ29" s="803"/>
      <c r="AK29" s="78" t="s">
        <v>336</v>
      </c>
      <c r="AL29" s="85" t="str">
        <f>_xlfn.IFERROR(IF(AND(ISNUMBER(AB29),ISNUMBER(AB28),AB29&gt;AB28),"○","☓"),"")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37"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_xlfn.IFERROR(IF(AND(ISNUMBER(P36),ISNUMBER(Z36),ISNUMBER(S36),ISNUMBER(AC36),P36=AD4,Z36=P36+1,S36=4,AC36=3),"○","！"),"")</f>
        <v>！</v>
      </c>
      <c r="AM39" s="86" t="str">
        <f>_xlfn.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46"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46"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_xlfn.IFERROR(IF(AND(ISNUMBER(AB50),ISNUMBER(AB49),AB50&gt;AB49),"○","☓"),"")</f>
        <v>☓</v>
      </c>
      <c r="AM50" s="86" t="s">
        <v>337</v>
      </c>
      <c r="AN50" s="87"/>
      <c r="AO50" s="87"/>
      <c r="AP50" s="87"/>
      <c r="AQ50" s="87"/>
      <c r="AR50" s="87"/>
      <c r="AS50" s="87"/>
      <c r="AT50" s="88"/>
    </row>
    <row r="51" spans="1:46"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46"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46"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46"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46"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46"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46"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46"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46"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46"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46" ht="21.75" customHeight="1" thickBot="1">
      <c r="A61" s="1021"/>
      <c r="B61" s="356" t="s">
        <v>453</v>
      </c>
      <c r="C61" s="359"/>
      <c r="D61" s="359"/>
      <c r="E61" s="359"/>
      <c r="F61" s="359"/>
      <c r="G61" s="359"/>
      <c r="H61" s="359"/>
      <c r="I61" s="359"/>
      <c r="J61" s="359"/>
      <c r="K61" s="359"/>
      <c r="L61" s="327"/>
      <c r="M61" s="327"/>
      <c r="N61" s="327"/>
      <c r="O61" s="327"/>
      <c r="P61" s="327"/>
      <c r="Q61" s="327"/>
      <c r="R61" s="327"/>
      <c r="S61" s="860" t="str">
        <f>_xlfn.IFERROR(ROUND(S58/S59,),"")</f>
        <v/>
      </c>
      <c r="T61" s="861"/>
      <c r="U61" s="861"/>
      <c r="V61" s="861"/>
      <c r="W61" s="862"/>
      <c r="X61" s="353" t="s">
        <v>2</v>
      </c>
      <c r="Y61" s="860" t="str">
        <f>_xlfn.IFERROR(ROUND(Y58/Y59,),"")</f>
        <v/>
      </c>
      <c r="Z61" s="861"/>
      <c r="AA61" s="861"/>
      <c r="AB61" s="861"/>
      <c r="AC61" s="862"/>
      <c r="AD61" s="353" t="s">
        <v>2</v>
      </c>
      <c r="AE61" s="860" t="str">
        <f>_xlfn.IFERROR(ROUND(AE58/AE59,),"")</f>
        <v/>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 aca="true" t="shared" si="0" ref="AV68:AV69">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46"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46"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46"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46"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46"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36"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t="str">
        <f>IF(P76&gt;=1,(Z76*12+AC76)-(P76*12+S76)+1,"")</f>
        <v/>
      </c>
      <c r="AH76" s="840" t="s">
        <v>252</v>
      </c>
      <c r="AI76" s="840"/>
      <c r="AJ76" s="310" t="s">
        <v>123</v>
      </c>
    </row>
    <row r="77" spans="1:36"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36"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36"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36"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6"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6"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6"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6"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6"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6"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6"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6"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6"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7"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6"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6"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6"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6"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6"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6"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6"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38"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ht="13.5">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37"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37"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37"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37"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37"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37"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37"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37"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37"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37"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37"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37"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37"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37"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3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3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3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37"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37"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37"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37"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ht="13.5">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37"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37"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37"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37"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37"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37"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37"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37"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37"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37"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37"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37"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37"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3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3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3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t="str">
        <f>IF(G9="","",G9)</f>
        <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ht="13.5">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ht="13.5">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ht="13.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ht="13.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ht="13.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ht="13.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ht="13.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ht="13.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ht="13.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ht="13.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ht="13.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ht="13.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ht="13.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ht="13.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ht="13.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ht="13.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ht="13.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ht="13.5">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ht="13.5">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ht="13.5">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ht="13.5">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ht="13.5">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ht="13.5">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ht="13.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ht="13.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ht="13.5">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ht="13.5">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ht="13.5">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ht="13.5">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ht="13.5">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ht="13.5">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ht="13.5">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ht="13.5">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ht="13.5">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ht="13.5">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ht="13.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ht="13.5">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ht="13.5">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ht="13.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ht="13.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ht="13.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ht="13.5">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ht="13.5">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ht="13.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ht="13.5">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ht="13.5">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ht="13.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ht="13.5">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ht="13.5">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ht="13.5">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ht="13.5">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ht="13.5">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ht="13.5">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ht="13.5">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ht="13.5">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ht="13.5">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ht="13.5">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ht="13.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ht="13.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ht="13.5">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ht="13.5">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ht="13.5">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ht="13.5">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9" r:id="rId92"/>
  <rowBreaks count="5" manualBreakCount="5">
    <brk id="43" max="16383" man="1"/>
    <brk id="85" max="16383" man="1"/>
    <brk id="117" max="16383" man="1"/>
    <brk id="145" max="16383" man="1"/>
    <brk id="20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mc:Choice Requires="x14">
            <control xmlns:r="http://schemas.openxmlformats.org/officeDocument/2006/relationships"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mc:Choice Requires="x14">
            <control xmlns:r="http://schemas.openxmlformats.org/officeDocument/2006/relationships"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mc:Choice Requires="x14">
            <control xmlns:r="http://schemas.openxmlformats.org/officeDocument/2006/relationships"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mc:Choice Requires="x14">
            <control xmlns:r="http://schemas.openxmlformats.org/officeDocument/2006/relationships"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mc:Choice Requires="x14">
            <control xmlns:r="http://schemas.openxmlformats.org/officeDocument/2006/relationships"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mc:Choice Requires="x14">
            <control xmlns:r="http://schemas.openxmlformats.org/officeDocument/2006/relationships"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mc:Choice Requires="x14">
            <control xmlns:r="http://schemas.openxmlformats.org/officeDocument/2006/relationships"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mc:Choice Requires="x14">
            <control xmlns:r="http://schemas.openxmlformats.org/officeDocument/2006/relationships"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mc:Choice Requires="x14">
            <control xmlns:r="http://schemas.openxmlformats.org/officeDocument/2006/relationships"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mc:Choice Requires="x14">
            <control xmlns:r="http://schemas.openxmlformats.org/officeDocument/2006/relationships"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mc:Choice Requires="x14">
            <control xmlns:r="http://schemas.openxmlformats.org/officeDocument/2006/relationships"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mc:Choice Requires="x14">
            <control xmlns:r="http://schemas.openxmlformats.org/officeDocument/2006/relationships"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mc:Choice Requires="x14">
            <control xmlns:r="http://schemas.openxmlformats.org/officeDocument/2006/relationships"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mc:Choice Requires="x14">
            <control xmlns:r="http://schemas.openxmlformats.org/officeDocument/2006/relationships"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mc:Choice Requires="x14">
            <control xmlns:r="http://schemas.openxmlformats.org/officeDocument/2006/relationships"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mc:Choice Requires="x14">
            <control xmlns:r="http://schemas.openxmlformats.org/officeDocument/2006/relationships"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mc:Choice Requires="x14">
            <control xmlns:r="http://schemas.openxmlformats.org/officeDocument/2006/relationships"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mc:Choice Requires="x14">
            <control xmlns:r="http://schemas.openxmlformats.org/officeDocument/2006/relationships"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mc:Choice Requires="x14">
            <control xmlns:r="http://schemas.openxmlformats.org/officeDocument/2006/relationships"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1"/>
  <sheetViews>
    <sheetView view="pageBreakPreview" zoomScale="130" zoomScaleSheetLayoutView="130" zoomScalePageLayoutView="70" workbookViewId="0" topLeftCell="A1"/>
  </sheetViews>
  <sheetFormatPr defaultColWidth="2.50390625" defaultRowHeight="13.5"/>
  <cols>
    <col min="1" max="1" width="5.625" style="77" customWidth="1"/>
    <col min="2" max="11" width="2.625" style="77" customWidth="1"/>
    <col min="12" max="13" width="11.75390625" style="77" customWidth="1"/>
    <col min="14" max="14" width="16.875" style="77" customWidth="1"/>
    <col min="15" max="15" width="37.50390625" style="77" customWidth="1"/>
    <col min="16" max="16" width="31.375" style="77" customWidth="1"/>
    <col min="17" max="17" width="10.625" style="77" customWidth="1"/>
    <col min="18" max="18" width="9.625" style="77" customWidth="1"/>
    <col min="19" max="19" width="13.625" style="77" customWidth="1"/>
    <col min="20" max="20" width="10.00390625" style="77" customWidth="1"/>
    <col min="21" max="21" width="6.75390625" style="77" customWidth="1"/>
    <col min="22" max="22" width="4.75390625" style="77" customWidth="1"/>
    <col min="23" max="23" width="3.625" style="77" customWidth="1"/>
    <col min="24" max="24" width="3.125" style="77" customWidth="1"/>
    <col min="25" max="25" width="3.625" style="77" customWidth="1"/>
    <col min="26" max="26" width="8.00390625" style="77" customWidth="1"/>
    <col min="27" max="27" width="3.625" style="77" customWidth="1"/>
    <col min="28" max="28" width="3.125" style="77" customWidth="1"/>
    <col min="29" max="29" width="3.625" style="77" customWidth="1"/>
    <col min="30" max="30" width="3.125" style="77" customWidth="1"/>
    <col min="31" max="31" width="2.50390625" style="77" customWidth="1"/>
    <col min="32" max="32" width="3.50390625" style="77" customWidth="1"/>
    <col min="33" max="33" width="5.875" style="77" customWidth="1"/>
    <col min="34" max="34" width="14.625" style="77" customWidth="1"/>
    <col min="35" max="16384" width="2.50390625" style="77" customWidth="1"/>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_xlfn.IFERROR(ROUNDDOWN(ROUND(Q12*R12,0)*U12,0)*AF12,"")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aca="true" t="shared" si="0" ref="AF13:AF16">IF(W13&gt;=1,(AA13*12+AC13)-(W13*12+Y13)+1,"")</f>
        <v/>
      </c>
      <c r="AG13" s="663" t="s">
        <v>121</v>
      </c>
      <c r="AH13" s="664" t="str">
        <f aca="true" t="shared" si="1" ref="AH13:AH76">_xlfn.IFERROR(ROUNDDOWN(ROUND(Q13*R13,0)*U13,0)*AF13,"")</f>
        <v/>
      </c>
    </row>
    <row r="14" spans="1:34" ht="36.75" customHeight="1">
      <c r="A14" s="647">
        <f aca="true" t="shared" si="2" ref="A14:A26">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aca="true" t="shared" si="3" ref="AF17:AF80">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aca="true" t="shared" si="4" ref="A27:A90">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aca="true" t="shared" si="5" ref="AH77:AH111">_xlfn.IFERROR(ROUNDDOWN(ROUND(Q77*R77,0)*U77,0)*AF77,"")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aca="true" t="shared" si="6" ref="AF81:AF111">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aca="true" t="shared" si="7" ref="A91:A111">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4"/>
  <sheetViews>
    <sheetView tabSelected="1" zoomScale="130" zoomScaleNormal="130" zoomScaleSheetLayoutView="70" workbookViewId="0" topLeftCell="A1">
      <selection activeCell="A2" sqref="A2"/>
    </sheetView>
  </sheetViews>
  <sheetFormatPr defaultColWidth="2.50390625" defaultRowHeight="13.5"/>
  <cols>
    <col min="1" max="1" width="5.625" style="77" customWidth="1"/>
    <col min="2" max="11" width="2.625" style="77" customWidth="1"/>
    <col min="12" max="13" width="11.875" style="77" customWidth="1"/>
    <col min="14" max="14" width="12.625" style="77" customWidth="1"/>
    <col min="15" max="15" width="37.50390625" style="77" customWidth="1"/>
    <col min="16" max="16" width="31.25390625" style="77" customWidth="1"/>
    <col min="17" max="17" width="10.625" style="77" customWidth="1"/>
    <col min="18" max="18" width="9.625" style="77" customWidth="1"/>
    <col min="19" max="20" width="13.625" style="77" customWidth="1"/>
    <col min="21" max="21" width="6.75390625" style="77" customWidth="1"/>
    <col min="22" max="22" width="31.50390625" style="77" customWidth="1"/>
    <col min="23" max="23" width="4.75390625" style="77" bestFit="1" customWidth="1"/>
    <col min="24" max="24" width="3.625" style="77" customWidth="1"/>
    <col min="25" max="25" width="3.125" style="77" bestFit="1" customWidth="1"/>
    <col min="26" max="26" width="3.625" style="77" customWidth="1"/>
    <col min="27" max="27" width="8.00390625" style="77" bestFit="1" customWidth="1"/>
    <col min="28" max="28" width="3.625" style="77" customWidth="1"/>
    <col min="29" max="29" width="3.125" style="77" bestFit="1" customWidth="1"/>
    <col min="30" max="30" width="3.625" style="77" customWidth="1"/>
    <col min="31" max="32" width="3.125" style="77" customWidth="1"/>
    <col min="33" max="33" width="3.50390625" style="77" bestFit="1" customWidth="1"/>
    <col min="34" max="34" width="5.875" style="77" bestFit="1" customWidth="1"/>
    <col min="35" max="35" width="14.625" style="77" customWidth="1"/>
    <col min="36" max="36" width="2.50390625" style="77" customWidth="1"/>
    <col min="37" max="37" width="6.125" style="77" customWidth="1"/>
    <col min="38" max="47" width="8.375" style="77" customWidth="1"/>
    <col min="48" max="16384" width="2.50390625" style="77" customWidth="1"/>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2"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3"/>
      <c r="S8" s="674"/>
      <c r="T8" s="1118" t="s">
        <v>10</v>
      </c>
      <c r="U8" s="1119"/>
      <c r="V8" s="675" t="s">
        <v>85</v>
      </c>
      <c r="W8" s="1120" t="s">
        <v>30</v>
      </c>
      <c r="X8" s="1121"/>
      <c r="Y8" s="1121"/>
      <c r="Z8" s="1121"/>
      <c r="AA8" s="1121"/>
      <c r="AB8" s="1121"/>
      <c r="AC8" s="1121"/>
      <c r="AD8" s="1121"/>
      <c r="AE8" s="1121"/>
      <c r="AF8" s="1121"/>
      <c r="AG8" s="1121"/>
      <c r="AH8" s="1121"/>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3"/>
      <c r="S9" s="1112" t="s">
        <v>172</v>
      </c>
      <c r="T9" s="1126" t="s">
        <v>277</v>
      </c>
      <c r="U9" s="1117" t="s">
        <v>200</v>
      </c>
      <c r="V9" s="1124"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3"/>
      <c r="S10" s="1112"/>
      <c r="T10" s="1126"/>
      <c r="U10" s="1117"/>
      <c r="V10" s="1125"/>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aca="true" t="shared" si="0" ref="AG12:AG16">IF(X12&gt;=1,(AB12*12+AD12)-(X12*12+Z12)+1,"")</f>
        <v/>
      </c>
      <c r="AH12" s="663" t="s">
        <v>121</v>
      </c>
      <c r="AI12" s="664" t="str">
        <f aca="true" t="shared" si="1" ref="AI12:AI43">_xlfn.IFERROR(ROUNDDOWN(ROUND(Q12*R12,0)*U12,0)*AG12,"")</f>
        <v/>
      </c>
      <c r="AJ12" s="239"/>
      <c r="AK12" s="687" t="str">
        <f>_xlfn.IFERROR(IF(AND(T12="特定加算Ⅰ",OR(V12="",V12="-",V12="いずれも取得していない")),"☓","○"),"")</f>
        <v>○</v>
      </c>
      <c r="AL12" s="688" t="str">
        <f>_xlfn.IFERROR(IF(AND(T12="特定加算Ⅰ",OR(V12="",V12="-",V12="いずれも取得していない")),"！特定加算Ⅰが選択されています。該当する介護福祉士配置等要件を選択してください。",""),"")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aca="true" t="shared" si="2" ref="AK13:AK18">_xlfn.IFERROR(IF(AND(T13="特定加算Ⅰ",OR(V13="",V13="-",V13="いずれも取得していない")),"☓","○"),"")</f>
        <v>○</v>
      </c>
      <c r="AL13" s="688" t="str">
        <f aca="true" t="shared" si="3" ref="AL13:AL18">_xlfn.IFERROR(IF(AND(T13="特定加算Ⅰ",OR(V13="",V13="-",V13="いずれも取得していない")),"！特定加算Ⅰが選択されています。該当する介護福祉士配置等要件を選択してください。",""),"")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aca="true" t="shared" si="4" ref="A14:A111">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aca="true" t="shared" si="5" ref="AG17:AG80">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aca="true" t="shared" si="6" ref="AK19:AK82">_xlfn.IFERROR(IF(AND(T19="特定加算Ⅰ",OR(V19="",V19="-",V19="いずれも取得していない")),"☓","○"),"")</f>
        <v>○</v>
      </c>
      <c r="AL19" s="688" t="str">
        <f aca="true" t="shared" si="7" ref="AL19:AL82">_xlfn.IFERROR(IF(AND(T19="特定加算Ⅰ",OR(V19="",V19="-",V19="いずれも取得していない")),"！特定加算Ⅰが選択されています。該当する介護福祉士配置等要件を選択してください。",""),"")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aca="true" t="shared" si="8" ref="AI44:AI75">_xlfn.IFERROR(ROUNDDOWN(ROUND(Q44*R44,0)*U44,0)*AG44,"")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aca="true" t="shared" si="9" ref="AI76:AI111">_xlfn.IFERROR(ROUNDDOWN(ROUND(Q76*R76,0)*U76,0)*AG76,"")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aca="true" t="shared" si="10" ref="AG81:AG111">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aca="true" t="shared" si="11" ref="AK83:AK111">_xlfn.IFERROR(IF(AND(T83="特定加算Ⅰ",OR(V83="",V83="-",V83="いずれも取得していない")),"☓","○"),"")</f>
        <v>○</v>
      </c>
      <c r="AL83" s="688" t="str">
        <f aca="true" t="shared" si="12" ref="AL83:AL111">_xlfn.IFERROR(IF(AND(T83="特定加算Ⅰ",OR(V83="",V83="-",V83="いずれも取得していない")),"！特定加算Ⅰが選択されています。該当する介護福祉士配置等要件を選択してください。",""),"")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ht="10.5" customHeight="1"/>
    <row r="113" ht="20.25" customHeight="1">
      <c r="AI113" s="157"/>
    </row>
    <row r="114" ht="20.25" customHeight="1">
      <c r="AI114" s="184"/>
    </row>
    <row r="11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dataValidations count="5">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 type="list" allowBlank="1" showInputMessage="1" showErrorMessage="1" sqref="V12:V111">
      <formula1>OFFSET(【参考】数式用!$A$4,MATCH(P12,【参考】数式用!$A$5:$A$28,0),9,1,4)</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SheetLayoutView="85" workbookViewId="0" topLeftCell="A1">
      <selection activeCell="A8" sqref="A8:B8"/>
    </sheetView>
  </sheetViews>
  <sheetFormatPr defaultColWidth="9.00390625" defaultRowHeight="13.5"/>
  <cols>
    <col min="1" max="1" width="21.75390625" style="4" customWidth="1"/>
    <col min="2" max="2" width="20.375" style="22" customWidth="1"/>
    <col min="3" max="7" width="6.00390625" style="22" customWidth="1"/>
    <col min="8" max="9" width="8.625" style="67" customWidth="1"/>
    <col min="10" max="10" width="26.875" style="67" customWidth="1"/>
    <col min="11" max="11" width="29.50390625" style="67" bestFit="1" customWidth="1"/>
    <col min="12" max="12" width="25.50390625" style="67" customWidth="1"/>
    <col min="13" max="13" width="9.00390625" style="4" hidden="1" customWidth="1"/>
    <col min="14" max="16384" width="9.00390625" style="4" customWidth="1"/>
  </cols>
  <sheetData>
    <row r="1" spans="1:7" ht="14.25" thickBot="1">
      <c r="A1" s="28" t="s">
        <v>150</v>
      </c>
      <c r="B1" s="28"/>
      <c r="C1" s="28"/>
      <c r="D1" s="28"/>
      <c r="E1" s="28"/>
      <c r="F1" s="28"/>
      <c r="G1" s="28"/>
    </row>
    <row r="2" spans="1:12" s="22" customFormat="1" ht="27.75" customHeight="1">
      <c r="A2" s="1148" t="s">
        <v>63</v>
      </c>
      <c r="B2" s="1140"/>
      <c r="C2" s="1145" t="s">
        <v>149</v>
      </c>
      <c r="D2" s="1146"/>
      <c r="E2" s="1146"/>
      <c r="F2" s="1146"/>
      <c r="G2" s="1147"/>
      <c r="H2" s="1136" t="s">
        <v>428</v>
      </c>
      <c r="I2" s="1137"/>
      <c r="J2" s="1137"/>
      <c r="K2" s="1137"/>
      <c r="L2" s="1138"/>
    </row>
    <row r="3" spans="1:12" ht="39" customHeight="1">
      <c r="A3" s="1149"/>
      <c r="B3" s="1150"/>
      <c r="C3" s="1131" t="s">
        <v>151</v>
      </c>
      <c r="D3" s="1133"/>
      <c r="E3" s="1133"/>
      <c r="F3" s="1133"/>
      <c r="G3" s="1132"/>
      <c r="H3" s="1131" t="s">
        <v>145</v>
      </c>
      <c r="I3" s="1132"/>
      <c r="J3" s="1139" t="s">
        <v>327</v>
      </c>
      <c r="K3" s="1140"/>
      <c r="L3" s="1141"/>
    </row>
    <row r="4" spans="1:12"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v>
      </c>
      <c r="D5" s="29">
        <v>0.1</v>
      </c>
      <c r="E5" s="33">
        <v>0.055</v>
      </c>
      <c r="F5" s="24">
        <f>E5*0.9</f>
        <v>0.0495</v>
      </c>
      <c r="G5" s="25">
        <f>E5*0.8</f>
        <v>0.044000000000000004</v>
      </c>
      <c r="H5" s="35">
        <v>0.063</v>
      </c>
      <c r="I5" s="30">
        <v>0.042</v>
      </c>
      <c r="J5" s="33" t="s">
        <v>328</v>
      </c>
      <c r="K5" s="68" t="s">
        <v>329</v>
      </c>
      <c r="L5" s="30" t="s">
        <v>310</v>
      </c>
      <c r="M5" s="4" t="s">
        <v>338</v>
      </c>
    </row>
    <row r="6" spans="1:13" ht="18" customHeight="1">
      <c r="A6" s="1129" t="s">
        <v>22</v>
      </c>
      <c r="B6" s="1130"/>
      <c r="C6" s="35">
        <v>0.137</v>
      </c>
      <c r="D6" s="29">
        <v>0.1</v>
      </c>
      <c r="E6" s="33">
        <v>0.055</v>
      </c>
      <c r="F6" s="24">
        <f aca="true" t="shared" si="0" ref="F6:F25">E6*0.9</f>
        <v>0.0495</v>
      </c>
      <c r="G6" s="25">
        <f aca="true" t="shared" si="1" ref="G6:G25">E6*0.8</f>
        <v>0.044000000000000004</v>
      </c>
      <c r="H6" s="35">
        <v>0.063</v>
      </c>
      <c r="I6" s="30">
        <v>0.042</v>
      </c>
      <c r="J6" s="33" t="s">
        <v>331</v>
      </c>
      <c r="K6" s="68" t="s">
        <v>358</v>
      </c>
      <c r="L6" s="30" t="s">
        <v>330</v>
      </c>
      <c r="M6" s="22" t="s">
        <v>338</v>
      </c>
    </row>
    <row r="7" spans="1:13" ht="18" customHeight="1">
      <c r="A7" s="1129" t="s">
        <v>429</v>
      </c>
      <c r="B7" s="1130"/>
      <c r="C7" s="35">
        <v>0.137</v>
      </c>
      <c r="D7" s="29">
        <v>0.1</v>
      </c>
      <c r="E7" s="33">
        <v>0.055</v>
      </c>
      <c r="F7" s="24">
        <f t="shared" si="0"/>
        <v>0.0495</v>
      </c>
      <c r="G7" s="25">
        <f t="shared" si="1"/>
        <v>0.044000000000000004</v>
      </c>
      <c r="H7" s="35">
        <v>0.063</v>
      </c>
      <c r="I7" s="30">
        <v>0.042</v>
      </c>
      <c r="J7" s="33" t="s">
        <v>331</v>
      </c>
      <c r="K7" s="68" t="s">
        <v>330</v>
      </c>
      <c r="L7" s="30" t="s">
        <v>330</v>
      </c>
      <c r="M7" s="22" t="s">
        <v>338</v>
      </c>
    </row>
    <row r="8" spans="1:13" ht="18" customHeight="1">
      <c r="A8" s="1129" t="s">
        <v>418</v>
      </c>
      <c r="B8" s="1130"/>
      <c r="C8" s="35">
        <v>0.058</v>
      </c>
      <c r="D8" s="29">
        <v>0.042</v>
      </c>
      <c r="E8" s="33">
        <v>0.023</v>
      </c>
      <c r="F8" s="24">
        <f t="shared" si="0"/>
        <v>0.0207</v>
      </c>
      <c r="G8" s="25">
        <f t="shared" si="1"/>
        <v>0.0184</v>
      </c>
      <c r="H8" s="35">
        <v>0.021</v>
      </c>
      <c r="I8" s="30">
        <v>0.015</v>
      </c>
      <c r="J8" s="33" t="s">
        <v>331</v>
      </c>
      <c r="K8" s="68" t="s">
        <v>330</v>
      </c>
      <c r="L8" s="30" t="s">
        <v>330</v>
      </c>
      <c r="M8" s="22" t="s">
        <v>338</v>
      </c>
    </row>
    <row r="9" spans="1:13" ht="18" customHeight="1">
      <c r="A9" s="1129" t="s">
        <v>82</v>
      </c>
      <c r="B9" s="1130"/>
      <c r="C9" s="35">
        <v>0.059</v>
      </c>
      <c r="D9" s="29">
        <v>0.043</v>
      </c>
      <c r="E9" s="33">
        <v>0.023</v>
      </c>
      <c r="F9" s="24">
        <f t="shared" si="0"/>
        <v>0.0207</v>
      </c>
      <c r="G9" s="25">
        <f t="shared" si="1"/>
        <v>0.0184</v>
      </c>
      <c r="H9" s="35">
        <v>0.012</v>
      </c>
      <c r="I9" s="30">
        <v>0.01</v>
      </c>
      <c r="J9" s="33" t="s">
        <v>331</v>
      </c>
      <c r="K9" s="68" t="s">
        <v>330</v>
      </c>
      <c r="L9" s="30" t="s">
        <v>330</v>
      </c>
      <c r="M9" s="22" t="s">
        <v>338</v>
      </c>
    </row>
    <row r="10" spans="1:13" ht="18" customHeight="1">
      <c r="A10" s="1129" t="s">
        <v>23</v>
      </c>
      <c r="B10" s="1130"/>
      <c r="C10" s="35">
        <v>0.059</v>
      </c>
      <c r="D10" s="29">
        <v>0.043</v>
      </c>
      <c r="E10" s="33">
        <v>0.023</v>
      </c>
      <c r="F10" s="24">
        <f t="shared" si="0"/>
        <v>0.0207</v>
      </c>
      <c r="G10" s="25">
        <f t="shared" si="1"/>
        <v>0.0184</v>
      </c>
      <c r="H10" s="35">
        <v>0.012</v>
      </c>
      <c r="I10" s="30">
        <v>0.01</v>
      </c>
      <c r="J10" s="33" t="s">
        <v>331</v>
      </c>
      <c r="K10" s="68" t="s">
        <v>335</v>
      </c>
      <c r="L10" s="30" t="s">
        <v>330</v>
      </c>
      <c r="M10" s="22" t="s">
        <v>338</v>
      </c>
    </row>
    <row r="11" spans="1:13" ht="18" customHeight="1">
      <c r="A11" s="1129" t="s">
        <v>419</v>
      </c>
      <c r="B11" s="1130"/>
      <c r="C11" s="35">
        <v>0.047</v>
      </c>
      <c r="D11" s="29">
        <v>0.034</v>
      </c>
      <c r="E11" s="33">
        <v>0.019</v>
      </c>
      <c r="F11" s="24">
        <f t="shared" si="0"/>
        <v>0.0171</v>
      </c>
      <c r="G11" s="25">
        <f t="shared" si="1"/>
        <v>0.0152</v>
      </c>
      <c r="H11" s="35">
        <v>0.02</v>
      </c>
      <c r="I11" s="30">
        <v>0.017</v>
      </c>
      <c r="J11" s="33" t="s">
        <v>331</v>
      </c>
      <c r="K11" s="68" t="s">
        <v>330</v>
      </c>
      <c r="L11" s="30" t="s">
        <v>330</v>
      </c>
      <c r="M11" s="22" t="s">
        <v>338</v>
      </c>
    </row>
    <row r="12" spans="1:13" ht="18" customHeight="1">
      <c r="A12" s="1129" t="s">
        <v>420</v>
      </c>
      <c r="B12" s="1130"/>
      <c r="C12" s="35">
        <v>0.082</v>
      </c>
      <c r="D12" s="29">
        <v>0.06</v>
      </c>
      <c r="E12" s="33">
        <v>0.033</v>
      </c>
      <c r="F12" s="24">
        <f t="shared" si="0"/>
        <v>0.0297</v>
      </c>
      <c r="G12" s="25">
        <f t="shared" si="1"/>
        <v>0.026400000000000003</v>
      </c>
      <c r="H12" s="35">
        <v>0.018</v>
      </c>
      <c r="I12" s="30">
        <v>0.012</v>
      </c>
      <c r="J12" s="33" t="s">
        <v>331</v>
      </c>
      <c r="K12" s="68" t="s">
        <v>332</v>
      </c>
      <c r="L12" s="30" t="s">
        <v>330</v>
      </c>
      <c r="M12" s="22" t="s">
        <v>338</v>
      </c>
    </row>
    <row r="13" spans="1:13" ht="18" customHeight="1">
      <c r="A13" s="1129" t="s">
        <v>24</v>
      </c>
      <c r="B13" s="1130"/>
      <c r="C13" s="35">
        <v>0.082</v>
      </c>
      <c r="D13" s="29">
        <v>0.06</v>
      </c>
      <c r="E13" s="33">
        <v>0.033</v>
      </c>
      <c r="F13" s="24">
        <f t="shared" si="0"/>
        <v>0.0297</v>
      </c>
      <c r="G13" s="25">
        <f t="shared" si="1"/>
        <v>0.026400000000000003</v>
      </c>
      <c r="H13" s="35">
        <v>0.018</v>
      </c>
      <c r="I13" s="30">
        <v>0.012</v>
      </c>
      <c r="J13" s="33" t="s">
        <v>331</v>
      </c>
      <c r="K13" s="68" t="s">
        <v>332</v>
      </c>
      <c r="L13" s="30" t="s">
        <v>330</v>
      </c>
      <c r="M13" s="22" t="s">
        <v>338</v>
      </c>
    </row>
    <row r="14" spans="1:13" ht="18" customHeight="1">
      <c r="A14" s="1129" t="s">
        <v>421</v>
      </c>
      <c r="B14" s="1130"/>
      <c r="C14" s="35">
        <v>0.104</v>
      </c>
      <c r="D14" s="29">
        <v>0.076</v>
      </c>
      <c r="E14" s="33">
        <v>0.042</v>
      </c>
      <c r="F14" s="24">
        <f t="shared" si="0"/>
        <v>0.0378</v>
      </c>
      <c r="G14" s="25">
        <f t="shared" si="1"/>
        <v>0.033600000000000005</v>
      </c>
      <c r="H14" s="35">
        <v>0.031</v>
      </c>
      <c r="I14" s="30">
        <v>0.024</v>
      </c>
      <c r="J14" s="33" t="s">
        <v>331</v>
      </c>
      <c r="K14" s="68" t="s">
        <v>330</v>
      </c>
      <c r="L14" s="30" t="s">
        <v>330</v>
      </c>
      <c r="M14" s="22" t="s">
        <v>338</v>
      </c>
    </row>
    <row r="15" spans="1:13" ht="18" customHeight="1">
      <c r="A15" s="1129" t="s">
        <v>422</v>
      </c>
      <c r="B15" s="1130"/>
      <c r="C15" s="35">
        <v>0.102</v>
      </c>
      <c r="D15" s="29">
        <v>0.074</v>
      </c>
      <c r="E15" s="33">
        <v>0.041</v>
      </c>
      <c r="F15" s="24">
        <f t="shared" si="0"/>
        <v>0.0369</v>
      </c>
      <c r="G15" s="25">
        <f t="shared" si="1"/>
        <v>0.0328</v>
      </c>
      <c r="H15" s="35">
        <v>0.015</v>
      </c>
      <c r="I15" s="30">
        <v>0.012</v>
      </c>
      <c r="J15" s="33" t="s">
        <v>331</v>
      </c>
      <c r="K15" s="68" t="s">
        <v>330</v>
      </c>
      <c r="L15" s="30" t="s">
        <v>330</v>
      </c>
      <c r="M15" s="22" t="s">
        <v>338</v>
      </c>
    </row>
    <row r="16" spans="1:13" ht="18" customHeight="1">
      <c r="A16" s="1129" t="s">
        <v>26</v>
      </c>
      <c r="B16" s="1130"/>
      <c r="C16" s="35">
        <v>0.102</v>
      </c>
      <c r="D16" s="29">
        <v>0.074</v>
      </c>
      <c r="E16" s="33">
        <v>0.041</v>
      </c>
      <c r="F16" s="24">
        <f t="shared" si="0"/>
        <v>0.0369</v>
      </c>
      <c r="G16" s="25">
        <f t="shared" si="1"/>
        <v>0.0328</v>
      </c>
      <c r="H16" s="35">
        <v>0.015</v>
      </c>
      <c r="I16" s="30">
        <v>0.012</v>
      </c>
      <c r="J16" s="33" t="s">
        <v>331</v>
      </c>
      <c r="K16" s="68" t="s">
        <v>330</v>
      </c>
      <c r="L16" s="30" t="s">
        <v>330</v>
      </c>
      <c r="M16" s="22" t="s">
        <v>338</v>
      </c>
    </row>
    <row r="17" spans="1:13" ht="18" customHeight="1">
      <c r="A17" s="1129" t="s">
        <v>423</v>
      </c>
      <c r="B17" s="1130"/>
      <c r="C17" s="35">
        <v>0.111</v>
      </c>
      <c r="D17" s="29">
        <v>0.081</v>
      </c>
      <c r="E17" s="33">
        <v>0.045</v>
      </c>
      <c r="F17" s="24">
        <f t="shared" si="0"/>
        <v>0.0405</v>
      </c>
      <c r="G17" s="25">
        <f t="shared" si="1"/>
        <v>0.036</v>
      </c>
      <c r="H17" s="35">
        <v>0.031</v>
      </c>
      <c r="I17" s="30">
        <v>0.023</v>
      </c>
      <c r="J17" s="33" t="s">
        <v>331</v>
      </c>
      <c r="K17" s="68" t="s">
        <v>330</v>
      </c>
      <c r="L17" s="30" t="s">
        <v>330</v>
      </c>
      <c r="M17" s="22" t="s">
        <v>338</v>
      </c>
    </row>
    <row r="18" spans="1:13" ht="18" customHeight="1">
      <c r="A18" s="1129" t="s">
        <v>27</v>
      </c>
      <c r="B18" s="1130"/>
      <c r="C18" s="35">
        <v>0.083</v>
      </c>
      <c r="D18" s="29">
        <v>0.06</v>
      </c>
      <c r="E18" s="33">
        <v>0.033</v>
      </c>
      <c r="F18" s="24">
        <f t="shared" si="0"/>
        <v>0.0297</v>
      </c>
      <c r="G18" s="25">
        <f t="shared" si="1"/>
        <v>0.026400000000000003</v>
      </c>
      <c r="H18" s="35">
        <v>0.027</v>
      </c>
      <c r="I18" s="30">
        <v>0.023</v>
      </c>
      <c r="J18" s="33" t="s">
        <v>331</v>
      </c>
      <c r="K18" s="68" t="s">
        <v>333</v>
      </c>
      <c r="L18" s="30" t="s">
        <v>334</v>
      </c>
      <c r="M18" s="22" t="s">
        <v>338</v>
      </c>
    </row>
    <row r="19" spans="1:13" ht="18" customHeight="1">
      <c r="A19" s="1129" t="s">
        <v>25</v>
      </c>
      <c r="B19" s="1130"/>
      <c r="C19" s="35">
        <v>0.083</v>
      </c>
      <c r="D19" s="29">
        <v>0.06</v>
      </c>
      <c r="E19" s="33">
        <v>0.033</v>
      </c>
      <c r="F19" s="24">
        <f t="shared" si="0"/>
        <v>0.0297</v>
      </c>
      <c r="G19" s="25">
        <f t="shared" si="1"/>
        <v>0.026400000000000003</v>
      </c>
      <c r="H19" s="35">
        <v>0.027</v>
      </c>
      <c r="I19" s="30">
        <v>0.023</v>
      </c>
      <c r="J19" s="33" t="s">
        <v>331</v>
      </c>
      <c r="K19" s="68" t="s">
        <v>333</v>
      </c>
      <c r="L19" s="30" t="s">
        <v>334</v>
      </c>
      <c r="M19" s="22" t="s">
        <v>338</v>
      </c>
    </row>
    <row r="20" spans="1:13" ht="18" customHeight="1">
      <c r="A20" s="1129" t="s">
        <v>426</v>
      </c>
      <c r="B20" s="1130"/>
      <c r="C20" s="35">
        <v>0.083</v>
      </c>
      <c r="D20" s="29">
        <v>0.06</v>
      </c>
      <c r="E20" s="33">
        <v>0.033</v>
      </c>
      <c r="F20" s="24">
        <f t="shared" si="0"/>
        <v>0.0297</v>
      </c>
      <c r="G20" s="25">
        <f t="shared" si="1"/>
        <v>0.026400000000000003</v>
      </c>
      <c r="H20" s="35">
        <v>0.027</v>
      </c>
      <c r="I20" s="30">
        <v>0.023</v>
      </c>
      <c r="J20" s="33" t="s">
        <v>331</v>
      </c>
      <c r="K20" s="68" t="s">
        <v>330</v>
      </c>
      <c r="L20" s="30" t="s">
        <v>330</v>
      </c>
      <c r="M20" s="22" t="s">
        <v>338</v>
      </c>
    </row>
    <row r="21" spans="1:13" ht="18" customHeight="1">
      <c r="A21" s="1129" t="s">
        <v>28</v>
      </c>
      <c r="B21" s="1130"/>
      <c r="C21" s="35">
        <v>0.039</v>
      </c>
      <c r="D21" s="29">
        <v>0.029</v>
      </c>
      <c r="E21" s="33">
        <v>0.016</v>
      </c>
      <c r="F21" s="24">
        <f t="shared" si="0"/>
        <v>0.014400000000000001</v>
      </c>
      <c r="G21" s="25">
        <f t="shared" si="1"/>
        <v>0.0128</v>
      </c>
      <c r="H21" s="35">
        <v>0.021</v>
      </c>
      <c r="I21" s="30">
        <v>0.017</v>
      </c>
      <c r="J21" s="33" t="s">
        <v>331</v>
      </c>
      <c r="K21" s="68" t="s">
        <v>330</v>
      </c>
      <c r="L21" s="30" t="s">
        <v>330</v>
      </c>
      <c r="M21" s="22" t="s">
        <v>338</v>
      </c>
    </row>
    <row r="22" spans="1:13" ht="18" customHeight="1">
      <c r="A22" s="1129" t="s">
        <v>425</v>
      </c>
      <c r="B22" s="1130"/>
      <c r="C22" s="35">
        <v>0.039</v>
      </c>
      <c r="D22" s="29">
        <v>0.029</v>
      </c>
      <c r="E22" s="33">
        <v>0.016</v>
      </c>
      <c r="F22" s="24">
        <f t="shared" si="0"/>
        <v>0.014400000000000001</v>
      </c>
      <c r="G22" s="25">
        <f t="shared" si="1"/>
        <v>0.0128</v>
      </c>
      <c r="H22" s="35">
        <v>0.021</v>
      </c>
      <c r="I22" s="30">
        <v>0.017</v>
      </c>
      <c r="J22" s="33" t="s">
        <v>331</v>
      </c>
      <c r="K22" s="68" t="s">
        <v>330</v>
      </c>
      <c r="L22" s="30" t="s">
        <v>330</v>
      </c>
      <c r="M22" s="22" t="s">
        <v>338</v>
      </c>
    </row>
    <row r="23" spans="1:13" ht="18" customHeight="1">
      <c r="A23" s="1129" t="s">
        <v>29</v>
      </c>
      <c r="B23" s="1130"/>
      <c r="C23" s="35">
        <v>0.026</v>
      </c>
      <c r="D23" s="29">
        <v>0.019</v>
      </c>
      <c r="E23" s="33">
        <v>0.01</v>
      </c>
      <c r="F23" s="24">
        <f t="shared" si="0"/>
        <v>0.009000000000000001</v>
      </c>
      <c r="G23" s="25">
        <f t="shared" si="1"/>
        <v>0.008</v>
      </c>
      <c r="H23" s="35">
        <v>0.015</v>
      </c>
      <c r="I23" s="30">
        <v>0.011</v>
      </c>
      <c r="J23" s="33" t="s">
        <v>331</v>
      </c>
      <c r="K23" s="68" t="s">
        <v>330</v>
      </c>
      <c r="L23" s="30" t="s">
        <v>330</v>
      </c>
      <c r="M23" s="22" t="s">
        <v>338</v>
      </c>
    </row>
    <row r="24" spans="1:13" ht="18" customHeight="1">
      <c r="A24" s="1129" t="s">
        <v>424</v>
      </c>
      <c r="B24" s="1130"/>
      <c r="C24" s="35">
        <v>0.026</v>
      </c>
      <c r="D24" s="29">
        <v>0.019</v>
      </c>
      <c r="E24" s="33">
        <v>0.01</v>
      </c>
      <c r="F24" s="24">
        <f t="shared" si="0"/>
        <v>0.009000000000000001</v>
      </c>
      <c r="G24" s="25">
        <f t="shared" si="1"/>
        <v>0.008</v>
      </c>
      <c r="H24" s="35">
        <v>0.015</v>
      </c>
      <c r="I24" s="30">
        <v>0.011</v>
      </c>
      <c r="J24" s="33" t="s">
        <v>331</v>
      </c>
      <c r="K24" s="68" t="s">
        <v>330</v>
      </c>
      <c r="L24" s="30" t="s">
        <v>330</v>
      </c>
      <c r="M24" s="22" t="s">
        <v>338</v>
      </c>
    </row>
    <row r="25" spans="1:13" ht="18" customHeight="1">
      <c r="A25" s="1129" t="s">
        <v>83</v>
      </c>
      <c r="B25" s="1130"/>
      <c r="C25" s="35">
        <v>0.026</v>
      </c>
      <c r="D25" s="29">
        <v>0.019</v>
      </c>
      <c r="E25" s="33">
        <v>0.01</v>
      </c>
      <c r="F25" s="24">
        <f t="shared" si="0"/>
        <v>0.009000000000000001</v>
      </c>
      <c r="G25" s="25">
        <f t="shared" si="1"/>
        <v>0.008</v>
      </c>
      <c r="H25" s="35">
        <v>0.015</v>
      </c>
      <c r="I25" s="30">
        <v>0.011</v>
      </c>
      <c r="J25" s="33" t="s">
        <v>331</v>
      </c>
      <c r="K25" s="68" t="s">
        <v>330</v>
      </c>
      <c r="L25" s="30" t="s">
        <v>330</v>
      </c>
      <c r="M25" s="22" t="s">
        <v>338</v>
      </c>
    </row>
    <row r="26" spans="1:12" s="22" customFormat="1" ht="18" customHeight="1" thickBot="1">
      <c r="A26" s="1127" t="s">
        <v>427</v>
      </c>
      <c r="B26" s="1128"/>
      <c r="C26" s="36">
        <v>0.026</v>
      </c>
      <c r="D26" s="31">
        <v>0.019</v>
      </c>
      <c r="E26" s="34">
        <v>0.01</v>
      </c>
      <c r="F26" s="26">
        <f aca="true" t="shared" si="2" ref="F26">E26*0.9</f>
        <v>0.009000000000000001</v>
      </c>
      <c r="G26" s="27">
        <f aca="true" t="shared" si="3" ref="G26">E26*0.8</f>
        <v>0.008</v>
      </c>
      <c r="H26" s="36">
        <v>0.015</v>
      </c>
      <c r="I26" s="32">
        <v>0.011</v>
      </c>
      <c r="J26" s="34" t="s">
        <v>331</v>
      </c>
      <c r="K26" s="69" t="s">
        <v>330</v>
      </c>
      <c r="L26" s="32" t="s">
        <v>330</v>
      </c>
    </row>
    <row r="27" spans="1:12" s="22" customFormat="1" ht="18" customHeight="1">
      <c r="A27" s="1134" t="s">
        <v>173</v>
      </c>
      <c r="B27" s="1135"/>
      <c r="C27" s="185">
        <v>0.137</v>
      </c>
      <c r="D27" s="186">
        <v>0.1</v>
      </c>
      <c r="E27" s="187">
        <v>0.055</v>
      </c>
      <c r="F27" s="188">
        <f>E27*0.9</f>
        <v>0.0495</v>
      </c>
      <c r="G27" s="189">
        <f>E27*0.8</f>
        <v>0.044000000000000004</v>
      </c>
      <c r="H27" s="185">
        <v>0.063</v>
      </c>
      <c r="I27" s="190">
        <v>0.042</v>
      </c>
      <c r="J27" s="191" t="s">
        <v>310</v>
      </c>
      <c r="K27" s="192" t="s">
        <v>330</v>
      </c>
      <c r="L27" s="193" t="s">
        <v>330</v>
      </c>
    </row>
    <row r="28" spans="1:13" ht="18" customHeight="1" thickBot="1">
      <c r="A28" s="1127" t="s">
        <v>174</v>
      </c>
      <c r="B28" s="1128"/>
      <c r="C28" s="36">
        <v>0.059</v>
      </c>
      <c r="D28" s="31">
        <v>0.043</v>
      </c>
      <c r="E28" s="34">
        <v>0.023</v>
      </c>
      <c r="F28" s="26">
        <f aca="true" t="shared" si="4" ref="F28">E28*0.9</f>
        <v>0.0207</v>
      </c>
      <c r="G28" s="27">
        <f aca="true" t="shared" si="5" ref="G28">E28*0.8</f>
        <v>0.0184</v>
      </c>
      <c r="H28" s="36">
        <v>0.012</v>
      </c>
      <c r="I28" s="32">
        <v>0.01</v>
      </c>
      <c r="J28" s="194" t="s">
        <v>310</v>
      </c>
      <c r="K28" s="195" t="s">
        <v>330</v>
      </c>
      <c r="L28" s="196" t="s">
        <v>330</v>
      </c>
      <c r="M28" s="22" t="s">
        <v>338</v>
      </c>
    </row>
    <row r="29" spans="1:7" ht="12" customHeight="1">
      <c r="A29" s="5"/>
      <c r="B29" s="23"/>
      <c r="C29" s="23"/>
      <c r="D29" s="23"/>
      <c r="E29" s="23"/>
      <c r="F29" s="23"/>
      <c r="G29" s="23"/>
    </row>
    <row r="30" spans="1:7" ht="13.5">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rintOptions/>
  <pageMargins left="0.75" right="0.75" top="0.73" bottom="0.52" header="0.512" footer="0.27"/>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showGridLines="0" workbookViewId="0" topLeftCell="A43">
      <selection activeCell="A1" sqref="A1:I59"/>
    </sheetView>
  </sheetViews>
  <sheetFormatPr defaultColWidth="9.00390625" defaultRowHeight="13.5"/>
  <cols>
    <col min="9" max="9" width="9.00390625" style="0" customWidth="1"/>
  </cols>
  <sheetData>
    <row r="1" ht="18.75" customHeight="1">
      <c r="A1" s="1" t="s">
        <v>32</v>
      </c>
    </row>
    <row r="2" spans="1:4" ht="13.5">
      <c r="A2" t="s">
        <v>33</v>
      </c>
      <c r="D2" t="s">
        <v>34</v>
      </c>
    </row>
    <row r="3" ht="13.5">
      <c r="E3" t="s">
        <v>35</v>
      </c>
    </row>
    <row r="6" spans="1:9" ht="13.5">
      <c r="A6" s="1158" t="s">
        <v>36</v>
      </c>
      <c r="B6" s="1159"/>
      <c r="C6" s="1160"/>
      <c r="D6" s="1158" t="s">
        <v>37</v>
      </c>
      <c r="E6" s="1159"/>
      <c r="F6" s="1159"/>
      <c r="G6" s="1159"/>
      <c r="H6" s="1159"/>
      <c r="I6" s="1160"/>
    </row>
    <row r="7" spans="1:9" ht="13.5">
      <c r="A7" s="1161"/>
      <c r="B7" s="1162"/>
      <c r="C7" s="1163"/>
      <c r="D7" s="1161"/>
      <c r="E7" s="1162"/>
      <c r="F7" s="1162"/>
      <c r="G7" s="1162"/>
      <c r="H7" s="1162"/>
      <c r="I7" s="1163"/>
    </row>
    <row r="8" spans="1:9" ht="13.5">
      <c r="A8" s="1161"/>
      <c r="B8" s="1162"/>
      <c r="C8" s="1163"/>
      <c r="D8" s="1161"/>
      <c r="E8" s="1162"/>
      <c r="F8" s="1162"/>
      <c r="G8" s="1162"/>
      <c r="H8" s="1162"/>
      <c r="I8" s="1163"/>
    </row>
    <row r="9" spans="1:9" ht="13.5">
      <c r="A9" s="1164"/>
      <c r="B9" s="1165"/>
      <c r="C9" s="1166"/>
      <c r="D9" s="1164"/>
      <c r="E9" s="1165"/>
      <c r="F9" s="1165"/>
      <c r="G9" s="1165"/>
      <c r="H9" s="1165"/>
      <c r="I9" s="1166"/>
    </row>
    <row r="10" spans="1:9" ht="13.5">
      <c r="A10" s="9"/>
      <c r="B10" s="10"/>
      <c r="C10" s="11"/>
      <c r="D10" s="12"/>
      <c r="E10" s="13"/>
      <c r="F10" s="13"/>
      <c r="G10" s="13"/>
      <c r="H10" s="13"/>
      <c r="I10" s="14"/>
    </row>
    <row r="11" spans="1:9" ht="13.5">
      <c r="A11" s="15"/>
      <c r="B11" s="16"/>
      <c r="C11" s="17"/>
      <c r="D11" s="1161" t="s">
        <v>38</v>
      </c>
      <c r="E11" s="1162"/>
      <c r="F11" s="1162"/>
      <c r="G11" s="1162"/>
      <c r="H11" s="1162"/>
      <c r="I11" s="1163"/>
    </row>
    <row r="12" spans="1:9" ht="13.5">
      <c r="A12" s="15"/>
      <c r="B12" s="1167" t="s">
        <v>39</v>
      </c>
      <c r="C12" s="1168"/>
      <c r="D12" s="1161"/>
      <c r="E12" s="1162"/>
      <c r="F12" s="1162"/>
      <c r="G12" s="1162"/>
      <c r="H12" s="1162"/>
      <c r="I12" s="1163"/>
    </row>
    <row r="13" spans="1:9" ht="13.5">
      <c r="A13" s="15"/>
      <c r="B13" s="16"/>
      <c r="C13" s="17"/>
      <c r="D13" s="1161"/>
      <c r="E13" s="1162"/>
      <c r="F13" s="1162"/>
      <c r="G13" s="1162"/>
      <c r="H13" s="1162"/>
      <c r="I13" s="1163"/>
    </row>
    <row r="14" spans="1:9" ht="13.5">
      <c r="A14" s="18"/>
      <c r="B14" s="19"/>
      <c r="C14" s="20"/>
      <c r="D14" s="1164"/>
      <c r="E14" s="1165"/>
      <c r="F14" s="1165"/>
      <c r="G14" s="1165"/>
      <c r="H14" s="1165"/>
      <c r="I14" s="1166"/>
    </row>
    <row r="15" spans="1:16" ht="13.5">
      <c r="A15" s="6" t="s">
        <v>40</v>
      </c>
      <c r="B15" s="6"/>
      <c r="C15" s="6"/>
      <c r="D15" s="6"/>
      <c r="E15" s="6"/>
      <c r="F15" s="6"/>
      <c r="G15" s="6"/>
      <c r="H15" s="6"/>
      <c r="I15" s="6"/>
      <c r="J15" s="6"/>
      <c r="K15" s="7"/>
      <c r="L15" s="7"/>
      <c r="M15" s="7"/>
      <c r="N15" s="7"/>
      <c r="O15" s="7"/>
      <c r="P15" s="7"/>
    </row>
    <row r="16" spans="1:16" ht="13.5">
      <c r="A16" s="6" t="s">
        <v>41</v>
      </c>
      <c r="B16" s="6"/>
      <c r="C16" s="6"/>
      <c r="D16" s="6"/>
      <c r="E16" s="6"/>
      <c r="F16" s="6"/>
      <c r="G16" s="6"/>
      <c r="H16" s="6"/>
      <c r="I16" s="6"/>
      <c r="J16" s="6"/>
      <c r="K16" s="7"/>
      <c r="L16" s="7"/>
      <c r="M16" s="7"/>
      <c r="N16" s="7"/>
      <c r="O16" s="7"/>
      <c r="P16" s="7"/>
    </row>
    <row r="17" spans="1:10" ht="13.5">
      <c r="A17" s="2" t="s">
        <v>42</v>
      </c>
      <c r="B17" s="6"/>
      <c r="C17" s="6"/>
      <c r="D17" s="6"/>
      <c r="E17" s="6"/>
      <c r="F17" s="6"/>
      <c r="G17" s="6"/>
      <c r="H17" s="6"/>
      <c r="I17" s="6"/>
      <c r="J17" s="6"/>
    </row>
    <row r="18" spans="2:8" ht="13.5">
      <c r="B18" s="3" t="s">
        <v>43</v>
      </c>
      <c r="C18" s="21"/>
      <c r="D18" s="21"/>
      <c r="E18" s="21"/>
      <c r="F18" s="21"/>
      <c r="G18" s="21"/>
      <c r="H18" s="8"/>
    </row>
    <row r="19" spans="2:9" ht="13.5">
      <c r="B19" s="1158" t="s">
        <v>44</v>
      </c>
      <c r="C19" s="1159"/>
      <c r="D19" s="1159"/>
      <c r="E19" s="1159"/>
      <c r="F19" s="1159"/>
      <c r="G19" s="1159"/>
      <c r="H19" s="1159"/>
      <c r="I19" s="1160"/>
    </row>
    <row r="20" spans="2:9" ht="13.5">
      <c r="B20" s="1161"/>
      <c r="C20" s="1169"/>
      <c r="D20" s="1169"/>
      <c r="E20" s="1169"/>
      <c r="F20" s="1169"/>
      <c r="G20" s="1169"/>
      <c r="H20" s="1169"/>
      <c r="I20" s="1163"/>
    </row>
    <row r="21" spans="2:9" ht="13.5">
      <c r="B21" s="1161"/>
      <c r="C21" s="1169"/>
      <c r="D21" s="1169"/>
      <c r="E21" s="1169"/>
      <c r="F21" s="1169"/>
      <c r="G21" s="1169"/>
      <c r="H21" s="1169"/>
      <c r="I21" s="1163"/>
    </row>
    <row r="22" spans="2:9" ht="13.5">
      <c r="B22" s="1161"/>
      <c r="C22" s="1169"/>
      <c r="D22" s="1169"/>
      <c r="E22" s="1169"/>
      <c r="F22" s="1169"/>
      <c r="G22" s="1169"/>
      <c r="H22" s="1169"/>
      <c r="I22" s="1163"/>
    </row>
    <row r="23" spans="2:9" ht="13.5">
      <c r="B23" s="1164"/>
      <c r="C23" s="1165"/>
      <c r="D23" s="1165"/>
      <c r="E23" s="1165"/>
      <c r="F23" s="1165"/>
      <c r="G23" s="1165"/>
      <c r="H23" s="1165"/>
      <c r="I23" s="1166"/>
    </row>
    <row r="24" spans="2:9" ht="13.5" customHeight="1">
      <c r="B24" s="1152" t="s">
        <v>45</v>
      </c>
      <c r="C24" s="1153"/>
      <c r="D24" s="1153"/>
      <c r="E24" s="1153"/>
      <c r="F24" s="1153"/>
      <c r="G24" s="1153"/>
      <c r="H24" s="1153"/>
      <c r="I24" s="1154"/>
    </row>
    <row r="25" spans="2:9" ht="13.5">
      <c r="B25" s="1155"/>
      <c r="C25" s="1156"/>
      <c r="D25" s="1156"/>
      <c r="E25" s="1156"/>
      <c r="F25" s="1156"/>
      <c r="G25" s="1156"/>
      <c r="H25" s="1156"/>
      <c r="I25" s="1157"/>
    </row>
    <row r="26" spans="2:9" ht="13.5">
      <c r="B26" s="1155"/>
      <c r="C26" s="1156"/>
      <c r="D26" s="1156"/>
      <c r="E26" s="1156"/>
      <c r="F26" s="1156"/>
      <c r="G26" s="1156"/>
      <c r="H26" s="1156"/>
      <c r="I26" s="1157"/>
    </row>
    <row r="27" spans="2:9" ht="13.5">
      <c r="B27" s="1155"/>
      <c r="C27" s="1156"/>
      <c r="D27" s="1156"/>
      <c r="E27" s="1156"/>
      <c r="F27" s="1156"/>
      <c r="G27" s="1156"/>
      <c r="H27" s="1156"/>
      <c r="I27" s="1157"/>
    </row>
    <row r="28" spans="2:9" ht="13.5">
      <c r="B28" s="1158" t="s">
        <v>46</v>
      </c>
      <c r="C28" s="1159"/>
      <c r="D28" s="1159"/>
      <c r="E28" s="1159"/>
      <c r="F28" s="1159"/>
      <c r="G28" s="1159"/>
      <c r="H28" s="1159"/>
      <c r="I28" s="1160"/>
    </row>
    <row r="29" spans="2:9" ht="13.5">
      <c r="B29" s="1161"/>
      <c r="C29" s="1162"/>
      <c r="D29" s="1162"/>
      <c r="E29" s="1162"/>
      <c r="F29" s="1162"/>
      <c r="G29" s="1162"/>
      <c r="H29" s="1162"/>
      <c r="I29" s="1163"/>
    </row>
    <row r="30" spans="2:9" ht="13.5">
      <c r="B30" s="1161"/>
      <c r="C30" s="1162"/>
      <c r="D30" s="1162"/>
      <c r="E30" s="1162"/>
      <c r="F30" s="1162"/>
      <c r="G30" s="1162"/>
      <c r="H30" s="1162"/>
      <c r="I30" s="1163"/>
    </row>
    <row r="31" spans="2:9" ht="13.5">
      <c r="B31" s="1158" t="s">
        <v>47</v>
      </c>
      <c r="C31" s="1159"/>
      <c r="D31" s="1159"/>
      <c r="E31" s="1159"/>
      <c r="F31" s="1159"/>
      <c r="G31" s="1159"/>
      <c r="H31" s="1159"/>
      <c r="I31" s="1160"/>
    </row>
    <row r="32" spans="2:9" ht="13.5">
      <c r="B32" s="1161"/>
      <c r="C32" s="1169"/>
      <c r="D32" s="1169"/>
      <c r="E32" s="1169"/>
      <c r="F32" s="1169"/>
      <c r="G32" s="1169"/>
      <c r="H32" s="1169"/>
      <c r="I32" s="1163"/>
    </row>
    <row r="33" spans="2:9" ht="13.5">
      <c r="B33" s="1161"/>
      <c r="C33" s="1169"/>
      <c r="D33" s="1169"/>
      <c r="E33" s="1169"/>
      <c r="F33" s="1169"/>
      <c r="G33" s="1169"/>
      <c r="H33" s="1169"/>
      <c r="I33" s="1163"/>
    </row>
    <row r="34" spans="2:9" ht="13.5">
      <c r="B34" s="1161"/>
      <c r="C34" s="1169"/>
      <c r="D34" s="1169"/>
      <c r="E34" s="1169"/>
      <c r="F34" s="1169"/>
      <c r="G34" s="1169"/>
      <c r="H34" s="1169"/>
      <c r="I34" s="1163"/>
    </row>
    <row r="35" spans="2:9" ht="13.5">
      <c r="B35" s="1164"/>
      <c r="C35" s="1165"/>
      <c r="D35" s="1165"/>
      <c r="E35" s="1165"/>
      <c r="F35" s="1165"/>
      <c r="G35" s="1165"/>
      <c r="H35" s="1165"/>
      <c r="I35" s="1166"/>
    </row>
    <row r="36" spans="2:9" ht="13.5">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ht="13.5">
      <c r="A38" s="1161"/>
      <c r="B38" s="1162"/>
      <c r="C38" s="1163"/>
      <c r="D38" s="1161"/>
      <c r="E38" s="1162"/>
      <c r="F38" s="1162"/>
      <c r="G38" s="1162"/>
      <c r="H38" s="1162"/>
      <c r="I38" s="1163"/>
    </row>
    <row r="39" spans="1:9" ht="13.5">
      <c r="A39" s="1161"/>
      <c r="B39" s="1162"/>
      <c r="C39" s="1163"/>
      <c r="D39" s="1161"/>
      <c r="E39" s="1162"/>
      <c r="F39" s="1162"/>
      <c r="G39" s="1162"/>
      <c r="H39" s="1162"/>
      <c r="I39" s="1163"/>
    </row>
    <row r="40" spans="1:9" ht="13.5">
      <c r="A40" s="1164"/>
      <c r="B40" s="1165"/>
      <c r="C40" s="1166"/>
      <c r="D40" s="1164"/>
      <c r="E40" s="1165"/>
      <c r="F40" s="1165"/>
      <c r="G40" s="1165"/>
      <c r="H40" s="1165"/>
      <c r="I40" s="1166"/>
    </row>
    <row r="41" spans="1:9" ht="13.5">
      <c r="A41" s="10"/>
      <c r="B41" s="1170" t="s">
        <v>50</v>
      </c>
      <c r="C41" s="1171"/>
      <c r="D41" s="1171"/>
      <c r="E41" s="1171"/>
      <c r="F41" s="1171"/>
      <c r="G41" s="1171"/>
      <c r="H41" s="1171"/>
      <c r="I41" s="1171"/>
    </row>
    <row r="42" spans="1:9" ht="13.5">
      <c r="A42" s="6" t="s">
        <v>51</v>
      </c>
      <c r="B42" s="6"/>
      <c r="C42" s="6"/>
      <c r="D42" s="6"/>
      <c r="E42" s="6"/>
      <c r="F42" s="6"/>
      <c r="G42" s="6"/>
      <c r="H42" s="6"/>
      <c r="I42" s="6"/>
    </row>
    <row r="43" spans="1:9" ht="13.5">
      <c r="A43" s="6" t="s">
        <v>52</v>
      </c>
      <c r="B43" s="6"/>
      <c r="C43" s="6"/>
      <c r="D43" s="6"/>
      <c r="E43" s="6"/>
      <c r="F43" s="6"/>
      <c r="G43" s="6"/>
      <c r="H43" s="6"/>
      <c r="I43" s="6"/>
    </row>
    <row r="44" spans="1:9" ht="13.5">
      <c r="A44" s="2" t="s">
        <v>53</v>
      </c>
      <c r="B44" s="6"/>
      <c r="C44" s="6"/>
      <c r="D44" s="6"/>
      <c r="E44" s="6"/>
      <c r="F44" s="6"/>
      <c r="G44" s="6"/>
      <c r="H44" s="6"/>
      <c r="I44" s="6"/>
    </row>
    <row r="45" spans="2:9" ht="13.5">
      <c r="B45" s="1158" t="s">
        <v>54</v>
      </c>
      <c r="C45" s="1159"/>
      <c r="D45" s="1159"/>
      <c r="E45" s="1159"/>
      <c r="F45" s="1159"/>
      <c r="G45" s="1159"/>
      <c r="H45" s="1159"/>
      <c r="I45" s="1160"/>
    </row>
    <row r="46" spans="2:9" ht="13.5">
      <c r="B46" s="1161"/>
      <c r="C46" s="1162"/>
      <c r="D46" s="1162"/>
      <c r="E46" s="1162"/>
      <c r="F46" s="1162"/>
      <c r="G46" s="1162"/>
      <c r="H46" s="1162"/>
      <c r="I46" s="1163"/>
    </row>
    <row r="47" spans="2:9" ht="13.5">
      <c r="B47" s="1161"/>
      <c r="C47" s="1162"/>
      <c r="D47" s="1162"/>
      <c r="E47" s="1162"/>
      <c r="F47" s="1162"/>
      <c r="G47" s="1162"/>
      <c r="H47" s="1162"/>
      <c r="I47" s="1163"/>
    </row>
    <row r="48" spans="2:9" ht="13.5">
      <c r="B48" s="1164"/>
      <c r="C48" s="1165"/>
      <c r="D48" s="1165"/>
      <c r="E48" s="1165"/>
      <c r="F48" s="1165"/>
      <c r="G48" s="1165"/>
      <c r="H48" s="1165"/>
      <c r="I48" s="1166"/>
    </row>
    <row r="49" spans="1:9" ht="13.5">
      <c r="A49" s="6" t="s">
        <v>55</v>
      </c>
      <c r="B49" s="6"/>
      <c r="C49" s="6"/>
      <c r="D49" s="6"/>
      <c r="E49" s="6"/>
      <c r="F49" s="6"/>
      <c r="G49" s="6"/>
      <c r="H49" s="6"/>
      <c r="I49" s="6"/>
    </row>
    <row r="50" spans="1:9" ht="13.5">
      <c r="A50" s="6" t="s">
        <v>56</v>
      </c>
      <c r="B50" s="6"/>
      <c r="C50" s="6"/>
      <c r="D50" s="6"/>
      <c r="E50" s="6"/>
      <c r="F50" s="6"/>
      <c r="G50" s="6"/>
      <c r="H50" s="6"/>
      <c r="I50" s="6"/>
    </row>
    <row r="51" spans="1:9" ht="13.5">
      <c r="A51" s="2" t="s">
        <v>57</v>
      </c>
      <c r="B51" s="6"/>
      <c r="C51" s="6"/>
      <c r="D51" s="6"/>
      <c r="E51" s="6"/>
      <c r="F51" s="6"/>
      <c r="G51" s="6"/>
      <c r="H51" s="6"/>
      <c r="I51" s="6"/>
    </row>
    <row r="52" spans="1:9" ht="13.5">
      <c r="A52" s="2"/>
      <c r="B52" s="6"/>
      <c r="C52" s="6"/>
      <c r="D52" s="6"/>
      <c r="E52" s="6"/>
      <c r="F52" s="6"/>
      <c r="G52" s="6"/>
      <c r="H52" s="6"/>
      <c r="I52" s="6"/>
    </row>
    <row r="53" spans="1:9" ht="13.5">
      <c r="A53" s="1158" t="s">
        <v>58</v>
      </c>
      <c r="B53" s="1159"/>
      <c r="C53" s="1160"/>
      <c r="D53" s="1158" t="s">
        <v>59</v>
      </c>
      <c r="E53" s="1159"/>
      <c r="F53" s="1159"/>
      <c r="G53" s="1159"/>
      <c r="H53" s="1159"/>
      <c r="I53" s="1160"/>
    </row>
    <row r="54" spans="1:9" ht="13.5">
      <c r="A54" s="1161"/>
      <c r="B54" s="1162"/>
      <c r="C54" s="1163"/>
      <c r="D54" s="1161"/>
      <c r="E54" s="1162"/>
      <c r="F54" s="1162"/>
      <c r="G54" s="1162"/>
      <c r="H54" s="1162"/>
      <c r="I54" s="1163"/>
    </row>
    <row r="55" spans="1:9" ht="13.5">
      <c r="A55" s="1161"/>
      <c r="B55" s="1162"/>
      <c r="C55" s="1163"/>
      <c r="D55" s="1161"/>
      <c r="E55" s="1162"/>
      <c r="F55" s="1162"/>
      <c r="G55" s="1162"/>
      <c r="H55" s="1162"/>
      <c r="I55" s="1163"/>
    </row>
    <row r="56" spans="1:9" ht="13.5">
      <c r="A56" s="1164"/>
      <c r="B56" s="1165"/>
      <c r="C56" s="1166"/>
      <c r="D56" s="1164"/>
      <c r="E56" s="1165"/>
      <c r="F56" s="1165"/>
      <c r="G56" s="1165"/>
      <c r="H56" s="1165"/>
      <c r="I56" s="1166"/>
    </row>
    <row r="57" spans="1:9" ht="13.5">
      <c r="A57" s="6" t="s">
        <v>60</v>
      </c>
      <c r="B57" s="6"/>
      <c r="C57" s="6"/>
      <c r="D57" s="6"/>
      <c r="E57" s="6"/>
      <c r="F57" s="6"/>
      <c r="G57" s="6"/>
      <c r="H57" s="6"/>
      <c r="I57" s="6"/>
    </row>
    <row r="58" spans="1:9" ht="13.5">
      <c r="A58" s="6" t="s">
        <v>61</v>
      </c>
      <c r="B58" s="6"/>
      <c r="C58" s="6"/>
      <c r="D58" s="6"/>
      <c r="E58" s="6"/>
      <c r="F58" s="6"/>
      <c r="G58" s="6"/>
      <c r="H58" s="6"/>
      <c r="I58" s="6"/>
    </row>
    <row r="59" spans="1:9" ht="13.5">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西本　直哉</cp:lastModifiedBy>
  <cp:lastPrinted>2020-03-05T08:09:50Z</cp:lastPrinted>
  <dcterms:created xsi:type="dcterms:W3CDTF">2020-02-21T08:37:11Z</dcterms:created>
  <dcterms:modified xsi:type="dcterms:W3CDTF">2020-03-10T01:08:57Z</dcterms:modified>
  <cp:category/>
  <cp:version/>
  <cp:contentType/>
  <cp:contentStatus/>
</cp:coreProperties>
</file>