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7995" activeTab="0"/>
  </bookViews>
  <sheets>
    <sheet name="記入" sheetId="1" r:id="rId1"/>
  </sheets>
  <definedNames/>
  <calcPr fullCalcOnLoad="1"/>
</workbook>
</file>

<file path=xl/sharedStrings.xml><?xml version="1.0" encoding="utf-8"?>
<sst xmlns="http://schemas.openxmlformats.org/spreadsheetml/2006/main" count="155" uniqueCount="69">
  <si>
    <t>種別</t>
  </si>
  <si>
    <t>形状寸法</t>
  </si>
  <si>
    <t>単位</t>
  </si>
  <si>
    <t>数量</t>
  </si>
  <si>
    <t>単価</t>
  </si>
  <si>
    <t>材料費</t>
  </si>
  <si>
    <t>施工費</t>
  </si>
  <si>
    <t>備考</t>
  </si>
  <si>
    <t>便器</t>
  </si>
  <si>
    <t>器</t>
  </si>
  <si>
    <t>排便管工事</t>
  </si>
  <si>
    <t>便槽処理費</t>
  </si>
  <si>
    <t>浄化槽処理費</t>
  </si>
  <si>
    <t>小計</t>
  </si>
  <si>
    <t>型</t>
  </si>
  <si>
    <t>個</t>
  </si>
  <si>
    <t>φ</t>
  </si>
  <si>
    <t>式</t>
  </si>
  <si>
    <t>排水管</t>
  </si>
  <si>
    <t>ます</t>
  </si>
  <si>
    <t>ｍ</t>
  </si>
  <si>
    <t>工事申請者名</t>
  </si>
  <si>
    <t>排 水 設 備 等</t>
  </si>
  <si>
    <t>工 事 調 書</t>
  </si>
  <si>
    <t>第2号様式(第5条関係)</t>
  </si>
  <si>
    <t>項</t>
  </si>
  <si>
    <t>H=</t>
  </si>
  <si>
    <t>㎜</t>
  </si>
  <si>
    <t>A</t>
  </si>
  <si>
    <t>B</t>
  </si>
  <si>
    <t>C</t>
  </si>
  <si>
    <t>便　所　内　部　工　事</t>
  </si>
  <si>
    <t>排　　　水　　　設　　　備　　　工　　　事</t>
  </si>
  <si>
    <t>排　　水　　設　　備　　工　　事</t>
  </si>
  <si>
    <t>付　　帯　　工　　事</t>
  </si>
  <si>
    <t>円</t>
  </si>
  <si>
    <t>設計責任技術者名</t>
  </si>
  <si>
    <t>H=</t>
  </si>
  <si>
    <t>計</t>
  </si>
  <si>
    <t>(A+B=C)</t>
  </si>
  <si>
    <t>合           　　　            計</t>
  </si>
  <si>
    <t>消耗雑費</t>
  </si>
  <si>
    <t>事務雑費</t>
  </si>
  <si>
    <t>諸経費</t>
  </si>
  <si>
    <t>円　＝A'</t>
  </si>
  <si>
    <t>円　＝B'</t>
  </si>
  <si>
    <t>円　＝C'</t>
  </si>
  <si>
    <t>A　×</t>
  </si>
  <si>
    <t>B　×</t>
  </si>
  <si>
    <t>C　×</t>
  </si>
  <si>
    <t>％＝</t>
  </si>
  <si>
    <t>経費の合計(A'+B'+C')=D</t>
  </si>
  <si>
    <t>総　　　　　　　　　　計　　(C+D)</t>
  </si>
  <si>
    <t>ます蓋</t>
  </si>
  <si>
    <t>管継手類</t>
  </si>
  <si>
    <t>組</t>
  </si>
  <si>
    <t>ｺﾝｸﾘｰﾄ取壊し</t>
  </si>
  <si>
    <t>ｺﾝｸﾘｰﾄ復旧工</t>
  </si>
  <si>
    <t>ｺﾝｸﾘｰﾄ貫通</t>
  </si>
  <si>
    <t>運搬費</t>
  </si>
  <si>
    <t>残土処分</t>
  </si>
  <si>
    <t>公共桝連絡工</t>
  </si>
  <si>
    <t>t=</t>
  </si>
  <si>
    <t>ます</t>
  </si>
  <si>
    <t>ます</t>
  </si>
  <si>
    <t>ます</t>
  </si>
  <si>
    <t>( 新設　増設　改造 )</t>
  </si>
  <si>
    <t>ヶ所</t>
  </si>
  <si>
    <t>排水管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</si>
</sst>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_ "/>
    <numFmt numFmtId="179" formatCode="#,##0.00_);[Red]\(#,##0.00\)"/>
    <numFmt numFmtId="180" formatCode="0.00_);[Red]\(0.00\)"/>
    <numFmt numFmtId="181" formatCode="0.00_ "/>
    <numFmt numFmtId="182" formatCode="#,##0.000_ "/>
    <numFmt numFmtId="183" formatCode="#,##0_ ;[Red]\-#,##0\ "/>
  </numFmts>
  <fonts count="41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5"/>
    </xf>
    <xf numFmtId="0" fontId="2" fillId="0" borderId="0" xfId="0" applyFont="1" applyBorder="1" applyAlignment="1">
      <alignment horizontal="left" vertical="center" indent="5"/>
    </xf>
    <xf numFmtId="0" fontId="2" fillId="0" borderId="25" xfId="0" applyFont="1" applyBorder="1" applyAlignment="1">
      <alignment horizontal="left" vertical="center" indent="5"/>
    </xf>
    <xf numFmtId="183" fontId="2" fillId="0" borderId="21" xfId="57" applyNumberFormat="1" applyFont="1" applyBorder="1" applyAlignment="1">
      <alignment horizontal="right" vertical="center" indent="1"/>
    </xf>
    <xf numFmtId="183" fontId="2" fillId="0" borderId="0" xfId="57" applyNumberFormat="1" applyFont="1" applyBorder="1" applyAlignment="1">
      <alignment horizontal="right" vertical="center" indent="1"/>
    </xf>
    <xf numFmtId="183" fontId="2" fillId="0" borderId="17" xfId="57" applyNumberFormat="1" applyFont="1" applyBorder="1" applyAlignment="1">
      <alignment horizontal="right" vertical="center" indent="1"/>
    </xf>
    <xf numFmtId="177" fontId="2" fillId="0" borderId="21" xfId="0" applyNumberFormat="1" applyFont="1" applyBorder="1" applyAlignment="1">
      <alignment horizontal="right" vertical="center" indent="1"/>
    </xf>
    <xf numFmtId="177" fontId="2" fillId="0" borderId="0" xfId="0" applyNumberFormat="1" applyFont="1" applyBorder="1" applyAlignment="1">
      <alignment horizontal="right" vertical="center" indent="1"/>
    </xf>
    <xf numFmtId="177" fontId="2" fillId="0" borderId="17" xfId="0" applyNumberFormat="1" applyFont="1" applyBorder="1" applyAlignment="1">
      <alignment horizontal="right" vertical="center" indent="1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right" vertical="center" indent="1"/>
    </xf>
    <xf numFmtId="177" fontId="2" fillId="0" borderId="32" xfId="0" applyNumberFormat="1" applyFont="1" applyBorder="1" applyAlignment="1">
      <alignment horizontal="right" vertical="center" indent="1"/>
    </xf>
    <xf numFmtId="177" fontId="2" fillId="0" borderId="29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7"/>
    </xf>
    <xf numFmtId="0" fontId="2" fillId="0" borderId="0" xfId="0" applyFont="1" applyBorder="1" applyAlignment="1">
      <alignment horizontal="left" vertical="center" indent="7"/>
    </xf>
    <xf numFmtId="0" fontId="2" fillId="0" borderId="17" xfId="0" applyFont="1" applyBorder="1" applyAlignment="1">
      <alignment horizontal="left" vertical="center" indent="7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horizontal="center" vertical="center" shrinkToFit="1"/>
    </xf>
    <xf numFmtId="180" fontId="2" fillId="0" borderId="17" xfId="0" applyNumberFormat="1" applyFont="1" applyBorder="1" applyAlignment="1">
      <alignment horizontal="center" vertical="center" shrinkToFit="1"/>
    </xf>
    <xf numFmtId="180" fontId="2" fillId="0" borderId="21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2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 indent="7"/>
    </xf>
    <xf numFmtId="0" fontId="2" fillId="0" borderId="21" xfId="0" applyFont="1" applyBorder="1" applyAlignment="1">
      <alignment horizontal="distributed" vertical="center" indent="7"/>
    </xf>
    <xf numFmtId="0" fontId="2" fillId="0" borderId="22" xfId="0" applyFont="1" applyBorder="1" applyAlignment="1">
      <alignment horizontal="distributed" vertical="center" indent="7"/>
    </xf>
    <xf numFmtId="0" fontId="2" fillId="0" borderId="29" xfId="0" applyFont="1" applyBorder="1" applyAlignment="1">
      <alignment horizontal="distributed" vertical="center" indent="7"/>
    </xf>
    <xf numFmtId="0" fontId="2" fillId="0" borderId="17" xfId="0" applyFont="1" applyBorder="1" applyAlignment="1">
      <alignment horizontal="distributed" vertical="center" indent="7"/>
    </xf>
    <xf numFmtId="0" fontId="2" fillId="0" borderId="18" xfId="0" applyFont="1" applyBorder="1" applyAlignment="1">
      <alignment horizontal="distributed" vertical="center" indent="7"/>
    </xf>
    <xf numFmtId="180" fontId="2" fillId="0" borderId="1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 indent="2"/>
    </xf>
    <xf numFmtId="0" fontId="2" fillId="0" borderId="21" xfId="0" applyFont="1" applyBorder="1" applyAlignment="1">
      <alignment horizontal="right" vertical="center" indent="2"/>
    </xf>
    <xf numFmtId="0" fontId="2" fillId="0" borderId="22" xfId="0" applyFont="1" applyBorder="1" applyAlignment="1">
      <alignment horizontal="right" vertical="center" indent="2"/>
    </xf>
    <xf numFmtId="0" fontId="2" fillId="0" borderId="0" xfId="0" applyFont="1" applyBorder="1" applyAlignment="1">
      <alignment horizontal="right" vertical="center" indent="2"/>
    </xf>
    <xf numFmtId="0" fontId="2" fillId="0" borderId="23" xfId="0" applyFont="1" applyBorder="1" applyAlignment="1">
      <alignment horizontal="right" vertical="center" indent="2"/>
    </xf>
    <xf numFmtId="0" fontId="2" fillId="0" borderId="17" xfId="0" applyFont="1" applyBorder="1" applyAlignment="1">
      <alignment horizontal="right" vertical="center" indent="2"/>
    </xf>
    <xf numFmtId="0" fontId="2" fillId="0" borderId="18" xfId="0" applyFont="1" applyBorder="1" applyAlignment="1">
      <alignment horizontal="right" vertical="center" indent="2"/>
    </xf>
    <xf numFmtId="180" fontId="2" fillId="0" borderId="21" xfId="0" applyNumberFormat="1" applyFont="1" applyBorder="1" applyAlignment="1">
      <alignment horizontal="center" vertical="center" wrapText="1" shrinkToFit="1"/>
    </xf>
    <xf numFmtId="177" fontId="2" fillId="0" borderId="30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3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181" fontId="2" fillId="0" borderId="21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1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9" fontId="2" fillId="0" borderId="30" xfId="0" applyNumberFormat="1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right" vertical="center"/>
    </xf>
    <xf numFmtId="179" fontId="2" fillId="0" borderId="22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23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79" fontId="2" fillId="0" borderId="18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 shrinkToFit="1"/>
    </xf>
    <xf numFmtId="0" fontId="2" fillId="0" borderId="29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right" vertical="center" indent="1"/>
    </xf>
    <xf numFmtId="177" fontId="2" fillId="0" borderId="25" xfId="0" applyNumberFormat="1" applyFont="1" applyBorder="1" applyAlignment="1">
      <alignment horizontal="right" vertical="center" inden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90"/>
  <sheetViews>
    <sheetView showZeros="0" tabSelected="1" view="pageBreakPreview" zoomScaleSheetLayoutView="100" zoomScalePageLayoutView="0" workbookViewId="0" topLeftCell="A1">
      <selection activeCell="A1" sqref="A1:M2"/>
    </sheetView>
  </sheetViews>
  <sheetFormatPr defaultColWidth="9.00390625" defaultRowHeight="13.5"/>
  <cols>
    <col min="1" max="154" width="1.25" style="1" customWidth="1"/>
    <col min="155" max="16384" width="9.00390625" style="1" customWidth="1"/>
  </cols>
  <sheetData>
    <row r="1" spans="1:58" ht="9" customHeight="1" thickBot="1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 t="s">
        <v>22</v>
      </c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6" t="s">
        <v>66</v>
      </c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4" t="s">
        <v>23</v>
      </c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</row>
    <row r="2" spans="1:154" ht="9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CC2" s="2"/>
      <c r="CD2" s="192" t="s">
        <v>0</v>
      </c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21"/>
      <c r="CQ2" s="193" t="s">
        <v>1</v>
      </c>
      <c r="CR2" s="191"/>
      <c r="CS2" s="191"/>
      <c r="CT2" s="191"/>
      <c r="CU2" s="191"/>
      <c r="CV2" s="191"/>
      <c r="CW2" s="191"/>
      <c r="CX2" s="194"/>
      <c r="CY2" s="193" t="s">
        <v>2</v>
      </c>
      <c r="CZ2" s="191"/>
      <c r="DA2" s="191"/>
      <c r="DB2" s="191"/>
      <c r="DC2" s="194"/>
      <c r="DD2" s="193" t="s">
        <v>3</v>
      </c>
      <c r="DE2" s="191"/>
      <c r="DF2" s="191"/>
      <c r="DG2" s="191"/>
      <c r="DH2" s="191"/>
      <c r="DI2" s="194"/>
      <c r="DJ2" s="21"/>
      <c r="DK2" s="191" t="s">
        <v>4</v>
      </c>
      <c r="DL2" s="191"/>
      <c r="DM2" s="191"/>
      <c r="DN2" s="191"/>
      <c r="DO2" s="191"/>
      <c r="DP2" s="191"/>
      <c r="DQ2" s="191"/>
      <c r="DR2" s="191"/>
      <c r="DS2" s="21"/>
      <c r="DT2" s="22"/>
      <c r="DU2" s="191" t="s">
        <v>5</v>
      </c>
      <c r="DV2" s="191"/>
      <c r="DW2" s="191"/>
      <c r="DX2" s="191"/>
      <c r="DY2" s="191"/>
      <c r="DZ2" s="191"/>
      <c r="EA2" s="191"/>
      <c r="EB2" s="191"/>
      <c r="EC2" s="23"/>
      <c r="ED2" s="22"/>
      <c r="EE2" s="191" t="s">
        <v>6</v>
      </c>
      <c r="EF2" s="191"/>
      <c r="EG2" s="191"/>
      <c r="EH2" s="191"/>
      <c r="EI2" s="191"/>
      <c r="EJ2" s="191"/>
      <c r="EK2" s="191"/>
      <c r="EL2" s="191"/>
      <c r="EM2" s="23"/>
      <c r="EN2" s="21"/>
      <c r="EO2" s="191" t="s">
        <v>7</v>
      </c>
      <c r="EP2" s="191"/>
      <c r="EQ2" s="191"/>
      <c r="ER2" s="191"/>
      <c r="ES2" s="191"/>
      <c r="ET2" s="191"/>
      <c r="EU2" s="191"/>
      <c r="EV2" s="191"/>
      <c r="EW2" s="191"/>
      <c r="EX2" s="4"/>
    </row>
    <row r="3" spans="14:154" ht="9" customHeight="1" thickBot="1"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CC3" s="9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24"/>
      <c r="CQ3" s="141"/>
      <c r="CR3" s="56"/>
      <c r="CS3" s="56"/>
      <c r="CT3" s="56"/>
      <c r="CU3" s="56"/>
      <c r="CV3" s="56"/>
      <c r="CW3" s="56"/>
      <c r="CX3" s="142"/>
      <c r="CY3" s="141"/>
      <c r="CZ3" s="56"/>
      <c r="DA3" s="56"/>
      <c r="DB3" s="56"/>
      <c r="DC3" s="142"/>
      <c r="DD3" s="141"/>
      <c r="DE3" s="56"/>
      <c r="DF3" s="56"/>
      <c r="DG3" s="56"/>
      <c r="DH3" s="56"/>
      <c r="DI3" s="142"/>
      <c r="DJ3" s="24"/>
      <c r="DK3" s="56"/>
      <c r="DL3" s="56"/>
      <c r="DM3" s="56"/>
      <c r="DN3" s="56"/>
      <c r="DO3" s="56"/>
      <c r="DP3" s="56"/>
      <c r="DQ3" s="56"/>
      <c r="DR3" s="56"/>
      <c r="DS3" s="24"/>
      <c r="DT3" s="25"/>
      <c r="DU3" s="56"/>
      <c r="DV3" s="56"/>
      <c r="DW3" s="56"/>
      <c r="DX3" s="56"/>
      <c r="DY3" s="56"/>
      <c r="DZ3" s="56"/>
      <c r="EA3" s="56"/>
      <c r="EB3" s="56"/>
      <c r="EC3" s="26"/>
      <c r="ED3" s="25"/>
      <c r="EE3" s="56"/>
      <c r="EF3" s="56"/>
      <c r="EG3" s="56"/>
      <c r="EH3" s="56"/>
      <c r="EI3" s="56"/>
      <c r="EJ3" s="56"/>
      <c r="EK3" s="56"/>
      <c r="EL3" s="56"/>
      <c r="EM3" s="26"/>
      <c r="EN3" s="24"/>
      <c r="EO3" s="56"/>
      <c r="EP3" s="56"/>
      <c r="EQ3" s="56"/>
      <c r="ER3" s="56"/>
      <c r="ES3" s="56"/>
      <c r="ET3" s="56"/>
      <c r="EU3" s="56"/>
      <c r="EV3" s="56"/>
      <c r="EW3" s="56"/>
      <c r="EX3" s="12"/>
    </row>
    <row r="4" spans="1:154" ht="9" customHeight="1">
      <c r="A4" s="2"/>
      <c r="B4" s="172" t="s">
        <v>21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8"/>
      <c r="T4" s="3"/>
      <c r="U4" s="175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4"/>
      <c r="CC4" s="179" t="s">
        <v>33</v>
      </c>
      <c r="CD4" s="180"/>
      <c r="CE4" s="181"/>
      <c r="CF4" s="163" t="s">
        <v>64</v>
      </c>
      <c r="CG4" s="164"/>
      <c r="CH4" s="164"/>
      <c r="CI4" s="164"/>
      <c r="CJ4" s="164"/>
      <c r="CK4" s="164"/>
      <c r="CL4" s="164"/>
      <c r="CM4" s="164"/>
      <c r="CN4" s="164"/>
      <c r="CO4" s="164"/>
      <c r="CP4" s="165"/>
      <c r="CQ4" s="225"/>
      <c r="CR4" s="226"/>
      <c r="CS4" s="226"/>
      <c r="CT4" s="226"/>
      <c r="CU4" s="226"/>
      <c r="CV4" s="226"/>
      <c r="CW4" s="226"/>
      <c r="CX4" s="227"/>
      <c r="CY4" s="35" t="s">
        <v>15</v>
      </c>
      <c r="CZ4" s="36"/>
      <c r="DA4" s="36"/>
      <c r="DB4" s="36"/>
      <c r="DC4" s="37"/>
      <c r="DD4" s="242"/>
      <c r="DE4" s="243"/>
      <c r="DF4" s="243"/>
      <c r="DG4" s="243"/>
      <c r="DH4" s="243"/>
      <c r="DI4" s="244"/>
      <c r="DJ4" s="114"/>
      <c r="DK4" s="100"/>
      <c r="DL4" s="100"/>
      <c r="DM4" s="100"/>
      <c r="DN4" s="100"/>
      <c r="DO4" s="100"/>
      <c r="DP4" s="100"/>
      <c r="DQ4" s="100"/>
      <c r="DR4" s="100"/>
      <c r="DS4" s="101"/>
      <c r="DT4" s="114">
        <f>IF(ISBLANK(DJ4),"",ROUNDDOWN(DD4*DJ4,0))</f>
      </c>
      <c r="DU4" s="100"/>
      <c r="DV4" s="100"/>
      <c r="DW4" s="100"/>
      <c r="DX4" s="100"/>
      <c r="DY4" s="100"/>
      <c r="DZ4" s="100"/>
      <c r="EA4" s="100"/>
      <c r="EB4" s="100"/>
      <c r="EC4" s="101"/>
      <c r="ED4" s="114"/>
      <c r="EE4" s="100"/>
      <c r="EF4" s="100"/>
      <c r="EG4" s="100"/>
      <c r="EH4" s="100"/>
      <c r="EI4" s="100"/>
      <c r="EJ4" s="100"/>
      <c r="EK4" s="100"/>
      <c r="EL4" s="100"/>
      <c r="EM4" s="101"/>
      <c r="EN4" s="35" t="s">
        <v>26</v>
      </c>
      <c r="EO4" s="36"/>
      <c r="EP4" s="36"/>
      <c r="EQ4" s="207"/>
      <c r="ER4" s="207"/>
      <c r="ES4" s="207"/>
      <c r="ET4" s="207"/>
      <c r="EU4" s="207"/>
      <c r="EV4" s="207"/>
      <c r="EW4" s="73" t="s">
        <v>25</v>
      </c>
      <c r="EX4" s="74"/>
    </row>
    <row r="5" spans="1:154" ht="9" customHeight="1">
      <c r="A5" s="5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6"/>
      <c r="T5" s="6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7"/>
      <c r="CC5" s="182"/>
      <c r="CD5" s="183"/>
      <c r="CE5" s="184"/>
      <c r="CF5" s="166"/>
      <c r="CG5" s="167"/>
      <c r="CH5" s="167"/>
      <c r="CI5" s="167"/>
      <c r="CJ5" s="167"/>
      <c r="CK5" s="167"/>
      <c r="CL5" s="167"/>
      <c r="CM5" s="167"/>
      <c r="CN5" s="167"/>
      <c r="CO5" s="167"/>
      <c r="CP5" s="168"/>
      <c r="CQ5" s="228"/>
      <c r="CR5" s="229"/>
      <c r="CS5" s="229"/>
      <c r="CT5" s="229"/>
      <c r="CU5" s="229"/>
      <c r="CV5" s="229"/>
      <c r="CW5" s="229"/>
      <c r="CX5" s="230"/>
      <c r="CY5" s="57"/>
      <c r="CZ5" s="41"/>
      <c r="DA5" s="41"/>
      <c r="DB5" s="41"/>
      <c r="DC5" s="64"/>
      <c r="DD5" s="245"/>
      <c r="DE5" s="246"/>
      <c r="DF5" s="246"/>
      <c r="DG5" s="246"/>
      <c r="DH5" s="246"/>
      <c r="DI5" s="247"/>
      <c r="DJ5" s="116"/>
      <c r="DK5" s="102"/>
      <c r="DL5" s="102"/>
      <c r="DM5" s="102"/>
      <c r="DN5" s="102"/>
      <c r="DO5" s="102"/>
      <c r="DP5" s="102"/>
      <c r="DQ5" s="102"/>
      <c r="DR5" s="102"/>
      <c r="DS5" s="103"/>
      <c r="DT5" s="116"/>
      <c r="DU5" s="102"/>
      <c r="DV5" s="102"/>
      <c r="DW5" s="102"/>
      <c r="DX5" s="102"/>
      <c r="DY5" s="102"/>
      <c r="DZ5" s="102"/>
      <c r="EA5" s="102"/>
      <c r="EB5" s="102"/>
      <c r="EC5" s="103"/>
      <c r="ED5" s="116"/>
      <c r="EE5" s="102"/>
      <c r="EF5" s="102"/>
      <c r="EG5" s="102"/>
      <c r="EH5" s="102"/>
      <c r="EI5" s="102"/>
      <c r="EJ5" s="102"/>
      <c r="EK5" s="102"/>
      <c r="EL5" s="102"/>
      <c r="EM5" s="103"/>
      <c r="EN5" s="57"/>
      <c r="EO5" s="41"/>
      <c r="EP5" s="41"/>
      <c r="EQ5" s="208"/>
      <c r="ER5" s="208"/>
      <c r="ES5" s="208"/>
      <c r="ET5" s="208"/>
      <c r="EU5" s="208"/>
      <c r="EV5" s="208"/>
      <c r="EW5" s="75"/>
      <c r="EX5" s="76"/>
    </row>
    <row r="6" spans="1:154" ht="9" customHeight="1">
      <c r="A6" s="5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6"/>
      <c r="T6" s="6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7"/>
      <c r="CC6" s="182"/>
      <c r="CD6" s="183"/>
      <c r="CE6" s="184"/>
      <c r="CF6" s="166"/>
      <c r="CG6" s="167"/>
      <c r="CH6" s="167"/>
      <c r="CI6" s="167"/>
      <c r="CJ6" s="167"/>
      <c r="CK6" s="167"/>
      <c r="CL6" s="167"/>
      <c r="CM6" s="167"/>
      <c r="CN6" s="167"/>
      <c r="CO6" s="167"/>
      <c r="CP6" s="168"/>
      <c r="CQ6" s="228"/>
      <c r="CR6" s="229"/>
      <c r="CS6" s="229"/>
      <c r="CT6" s="229"/>
      <c r="CU6" s="229"/>
      <c r="CV6" s="229"/>
      <c r="CW6" s="229"/>
      <c r="CX6" s="230"/>
      <c r="CY6" s="57"/>
      <c r="CZ6" s="41"/>
      <c r="DA6" s="41"/>
      <c r="DB6" s="41"/>
      <c r="DC6" s="64"/>
      <c r="DD6" s="245"/>
      <c r="DE6" s="246"/>
      <c r="DF6" s="246"/>
      <c r="DG6" s="246"/>
      <c r="DH6" s="246"/>
      <c r="DI6" s="247"/>
      <c r="DJ6" s="143"/>
      <c r="DK6" s="144"/>
      <c r="DL6" s="144"/>
      <c r="DM6" s="144"/>
      <c r="DN6" s="144"/>
      <c r="DO6" s="144"/>
      <c r="DP6" s="144"/>
      <c r="DQ6" s="144"/>
      <c r="DR6" s="144"/>
      <c r="DS6" s="145"/>
      <c r="DT6" s="143"/>
      <c r="DU6" s="144"/>
      <c r="DV6" s="144"/>
      <c r="DW6" s="144"/>
      <c r="DX6" s="144"/>
      <c r="DY6" s="144"/>
      <c r="DZ6" s="144"/>
      <c r="EA6" s="144"/>
      <c r="EB6" s="144"/>
      <c r="EC6" s="145"/>
      <c r="ED6" s="143">
        <f>IF(ISBLANK(DJ6),"",ROUNDDOWN(DD4*DJ6,0))</f>
      </c>
      <c r="EE6" s="144"/>
      <c r="EF6" s="144"/>
      <c r="EG6" s="144"/>
      <c r="EH6" s="144"/>
      <c r="EI6" s="144"/>
      <c r="EJ6" s="144"/>
      <c r="EK6" s="144"/>
      <c r="EL6" s="144"/>
      <c r="EM6" s="145"/>
      <c r="EN6" s="57"/>
      <c r="EO6" s="41"/>
      <c r="EP6" s="41"/>
      <c r="EQ6" s="208"/>
      <c r="ER6" s="208"/>
      <c r="ES6" s="208"/>
      <c r="ET6" s="208"/>
      <c r="EU6" s="208"/>
      <c r="EV6" s="208"/>
      <c r="EW6" s="75"/>
      <c r="EX6" s="76"/>
    </row>
    <row r="7" spans="1:154" ht="9" customHeight="1" thickBot="1">
      <c r="A7" s="17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9"/>
      <c r="T7" s="1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20"/>
      <c r="CC7" s="182"/>
      <c r="CD7" s="183"/>
      <c r="CE7" s="184"/>
      <c r="CF7" s="169"/>
      <c r="CG7" s="170"/>
      <c r="CH7" s="170"/>
      <c r="CI7" s="170"/>
      <c r="CJ7" s="170"/>
      <c r="CK7" s="170"/>
      <c r="CL7" s="170"/>
      <c r="CM7" s="170"/>
      <c r="CN7" s="170"/>
      <c r="CO7" s="170"/>
      <c r="CP7" s="171"/>
      <c r="CQ7" s="231"/>
      <c r="CR7" s="232"/>
      <c r="CS7" s="232"/>
      <c r="CT7" s="232"/>
      <c r="CU7" s="232"/>
      <c r="CV7" s="232"/>
      <c r="CW7" s="232"/>
      <c r="CX7" s="233"/>
      <c r="CY7" s="38"/>
      <c r="CZ7" s="39"/>
      <c r="DA7" s="39"/>
      <c r="DB7" s="39"/>
      <c r="DC7" s="40"/>
      <c r="DD7" s="248"/>
      <c r="DE7" s="249"/>
      <c r="DF7" s="249"/>
      <c r="DG7" s="249"/>
      <c r="DH7" s="249"/>
      <c r="DI7" s="250"/>
      <c r="DJ7" s="115"/>
      <c r="DK7" s="104"/>
      <c r="DL7" s="104"/>
      <c r="DM7" s="104"/>
      <c r="DN7" s="104"/>
      <c r="DO7" s="104"/>
      <c r="DP7" s="104"/>
      <c r="DQ7" s="104"/>
      <c r="DR7" s="104"/>
      <c r="DS7" s="105"/>
      <c r="DT7" s="115"/>
      <c r="DU7" s="104"/>
      <c r="DV7" s="104"/>
      <c r="DW7" s="104"/>
      <c r="DX7" s="104"/>
      <c r="DY7" s="104"/>
      <c r="DZ7" s="104"/>
      <c r="EA7" s="104"/>
      <c r="EB7" s="104"/>
      <c r="EC7" s="105"/>
      <c r="ED7" s="115"/>
      <c r="EE7" s="104"/>
      <c r="EF7" s="104"/>
      <c r="EG7" s="104"/>
      <c r="EH7" s="104"/>
      <c r="EI7" s="104"/>
      <c r="EJ7" s="104"/>
      <c r="EK7" s="104"/>
      <c r="EL7" s="104"/>
      <c r="EM7" s="105"/>
      <c r="EN7" s="38"/>
      <c r="EO7" s="39"/>
      <c r="EP7" s="39"/>
      <c r="EQ7" s="209"/>
      <c r="ER7" s="209"/>
      <c r="ES7" s="209"/>
      <c r="ET7" s="209"/>
      <c r="EU7" s="209"/>
      <c r="EV7" s="209"/>
      <c r="EW7" s="77"/>
      <c r="EX7" s="78"/>
    </row>
    <row r="8" spans="81:154" ht="9" customHeight="1">
      <c r="CC8" s="182"/>
      <c r="CD8" s="183"/>
      <c r="CE8" s="184"/>
      <c r="CF8" s="163" t="s">
        <v>65</v>
      </c>
      <c r="CG8" s="164"/>
      <c r="CH8" s="164"/>
      <c r="CI8" s="164"/>
      <c r="CJ8" s="164"/>
      <c r="CK8" s="164"/>
      <c r="CL8" s="164"/>
      <c r="CM8" s="164"/>
      <c r="CN8" s="164"/>
      <c r="CO8" s="164"/>
      <c r="CP8" s="165"/>
      <c r="CQ8" s="225"/>
      <c r="CR8" s="226"/>
      <c r="CS8" s="226"/>
      <c r="CT8" s="226"/>
      <c r="CU8" s="226"/>
      <c r="CV8" s="226"/>
      <c r="CW8" s="226"/>
      <c r="CX8" s="227"/>
      <c r="CY8" s="35" t="s">
        <v>15</v>
      </c>
      <c r="CZ8" s="36"/>
      <c r="DA8" s="36"/>
      <c r="DB8" s="36"/>
      <c r="DC8" s="37"/>
      <c r="DD8" s="242"/>
      <c r="DE8" s="243"/>
      <c r="DF8" s="243"/>
      <c r="DG8" s="243"/>
      <c r="DH8" s="243"/>
      <c r="DI8" s="244"/>
      <c r="DJ8" s="114"/>
      <c r="DK8" s="100"/>
      <c r="DL8" s="100"/>
      <c r="DM8" s="100"/>
      <c r="DN8" s="100"/>
      <c r="DO8" s="100"/>
      <c r="DP8" s="100"/>
      <c r="DQ8" s="100"/>
      <c r="DR8" s="100"/>
      <c r="DS8" s="101"/>
      <c r="DT8" s="114">
        <f>IF(ISBLANK(DJ8),"",ROUNDDOWN(DD8*DJ8,0))</f>
      </c>
      <c r="DU8" s="100"/>
      <c r="DV8" s="100"/>
      <c r="DW8" s="100"/>
      <c r="DX8" s="100"/>
      <c r="DY8" s="100"/>
      <c r="DZ8" s="100"/>
      <c r="EA8" s="100"/>
      <c r="EB8" s="100"/>
      <c r="EC8" s="101"/>
      <c r="ED8" s="114"/>
      <c r="EE8" s="100"/>
      <c r="EF8" s="100"/>
      <c r="EG8" s="100"/>
      <c r="EH8" s="100"/>
      <c r="EI8" s="100"/>
      <c r="EJ8" s="100"/>
      <c r="EK8" s="100"/>
      <c r="EL8" s="100"/>
      <c r="EM8" s="101"/>
      <c r="EN8" s="35" t="s">
        <v>26</v>
      </c>
      <c r="EO8" s="36"/>
      <c r="EP8" s="36"/>
      <c r="EQ8" s="207"/>
      <c r="ER8" s="207"/>
      <c r="ES8" s="207"/>
      <c r="ET8" s="207"/>
      <c r="EU8" s="207"/>
      <c r="EV8" s="207"/>
      <c r="EW8" s="73" t="s">
        <v>25</v>
      </c>
      <c r="EX8" s="74"/>
    </row>
    <row r="9" spans="81:154" ht="9" customHeight="1" thickBot="1">
      <c r="CC9" s="182"/>
      <c r="CD9" s="183"/>
      <c r="CE9" s="184"/>
      <c r="CF9" s="166"/>
      <c r="CG9" s="167"/>
      <c r="CH9" s="167"/>
      <c r="CI9" s="167"/>
      <c r="CJ9" s="167"/>
      <c r="CK9" s="167"/>
      <c r="CL9" s="167"/>
      <c r="CM9" s="167"/>
      <c r="CN9" s="167"/>
      <c r="CO9" s="167"/>
      <c r="CP9" s="168"/>
      <c r="CQ9" s="228"/>
      <c r="CR9" s="229"/>
      <c r="CS9" s="229"/>
      <c r="CT9" s="229"/>
      <c r="CU9" s="229"/>
      <c r="CV9" s="229"/>
      <c r="CW9" s="229"/>
      <c r="CX9" s="230"/>
      <c r="CY9" s="57"/>
      <c r="CZ9" s="41"/>
      <c r="DA9" s="41"/>
      <c r="DB9" s="41"/>
      <c r="DC9" s="64"/>
      <c r="DD9" s="245"/>
      <c r="DE9" s="246"/>
      <c r="DF9" s="246"/>
      <c r="DG9" s="246"/>
      <c r="DH9" s="246"/>
      <c r="DI9" s="247"/>
      <c r="DJ9" s="117"/>
      <c r="DK9" s="118"/>
      <c r="DL9" s="118"/>
      <c r="DM9" s="118"/>
      <c r="DN9" s="118"/>
      <c r="DO9" s="118"/>
      <c r="DP9" s="118"/>
      <c r="DQ9" s="118"/>
      <c r="DR9" s="118"/>
      <c r="DS9" s="119"/>
      <c r="DT9" s="117"/>
      <c r="DU9" s="118"/>
      <c r="DV9" s="118"/>
      <c r="DW9" s="118"/>
      <c r="DX9" s="118"/>
      <c r="DY9" s="118"/>
      <c r="DZ9" s="118"/>
      <c r="EA9" s="118"/>
      <c r="EB9" s="118"/>
      <c r="EC9" s="119"/>
      <c r="ED9" s="117"/>
      <c r="EE9" s="118"/>
      <c r="EF9" s="118"/>
      <c r="EG9" s="118"/>
      <c r="EH9" s="118"/>
      <c r="EI9" s="118"/>
      <c r="EJ9" s="118"/>
      <c r="EK9" s="118"/>
      <c r="EL9" s="118"/>
      <c r="EM9" s="119"/>
      <c r="EN9" s="57"/>
      <c r="EO9" s="41"/>
      <c r="EP9" s="41"/>
      <c r="EQ9" s="208"/>
      <c r="ER9" s="208"/>
      <c r="ES9" s="208"/>
      <c r="ET9" s="208"/>
      <c r="EU9" s="208"/>
      <c r="EV9" s="208"/>
      <c r="EW9" s="75"/>
      <c r="EX9" s="76"/>
    </row>
    <row r="10" spans="1:154" ht="9" customHeight="1">
      <c r="A10" s="2"/>
      <c r="B10" s="192" t="s">
        <v>0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21"/>
      <c r="O10" s="193" t="s">
        <v>1</v>
      </c>
      <c r="P10" s="191"/>
      <c r="Q10" s="191"/>
      <c r="R10" s="191"/>
      <c r="S10" s="191"/>
      <c r="T10" s="191"/>
      <c r="U10" s="191"/>
      <c r="V10" s="194"/>
      <c r="W10" s="193" t="s">
        <v>2</v>
      </c>
      <c r="X10" s="191"/>
      <c r="Y10" s="191"/>
      <c r="Z10" s="191"/>
      <c r="AA10" s="194"/>
      <c r="AB10" s="193" t="s">
        <v>3</v>
      </c>
      <c r="AC10" s="191"/>
      <c r="AD10" s="191"/>
      <c r="AE10" s="191"/>
      <c r="AF10" s="191"/>
      <c r="AG10" s="194"/>
      <c r="AH10" s="21"/>
      <c r="AI10" s="191" t="s">
        <v>4</v>
      </c>
      <c r="AJ10" s="191"/>
      <c r="AK10" s="191"/>
      <c r="AL10" s="191"/>
      <c r="AM10" s="191"/>
      <c r="AN10" s="191"/>
      <c r="AO10" s="191"/>
      <c r="AP10" s="191"/>
      <c r="AQ10" s="21"/>
      <c r="AR10" s="22"/>
      <c r="AS10" s="191" t="s">
        <v>5</v>
      </c>
      <c r="AT10" s="191"/>
      <c r="AU10" s="191"/>
      <c r="AV10" s="191"/>
      <c r="AW10" s="191"/>
      <c r="AX10" s="191"/>
      <c r="AY10" s="191"/>
      <c r="AZ10" s="191"/>
      <c r="BA10" s="23"/>
      <c r="BB10" s="22"/>
      <c r="BC10" s="191" t="s">
        <v>6</v>
      </c>
      <c r="BD10" s="191"/>
      <c r="BE10" s="191"/>
      <c r="BF10" s="191"/>
      <c r="BG10" s="191"/>
      <c r="BH10" s="191"/>
      <c r="BI10" s="191"/>
      <c r="BJ10" s="191"/>
      <c r="BK10" s="23"/>
      <c r="BL10" s="21"/>
      <c r="BM10" s="191" t="s">
        <v>7</v>
      </c>
      <c r="BN10" s="191"/>
      <c r="BO10" s="191"/>
      <c r="BP10" s="191"/>
      <c r="BQ10" s="191"/>
      <c r="BR10" s="191"/>
      <c r="BS10" s="191"/>
      <c r="BT10" s="191"/>
      <c r="BU10" s="191"/>
      <c r="BV10" s="4"/>
      <c r="CC10" s="182"/>
      <c r="CD10" s="183"/>
      <c r="CE10" s="184"/>
      <c r="CF10" s="166"/>
      <c r="CG10" s="167"/>
      <c r="CH10" s="167"/>
      <c r="CI10" s="167"/>
      <c r="CJ10" s="167"/>
      <c r="CK10" s="167"/>
      <c r="CL10" s="167"/>
      <c r="CM10" s="167"/>
      <c r="CN10" s="167"/>
      <c r="CO10" s="167"/>
      <c r="CP10" s="168"/>
      <c r="CQ10" s="228"/>
      <c r="CR10" s="229"/>
      <c r="CS10" s="229"/>
      <c r="CT10" s="229"/>
      <c r="CU10" s="229"/>
      <c r="CV10" s="229"/>
      <c r="CW10" s="229"/>
      <c r="CX10" s="230"/>
      <c r="CY10" s="57"/>
      <c r="CZ10" s="41"/>
      <c r="DA10" s="41"/>
      <c r="DB10" s="41"/>
      <c r="DC10" s="64"/>
      <c r="DD10" s="245"/>
      <c r="DE10" s="246"/>
      <c r="DF10" s="246"/>
      <c r="DG10" s="246"/>
      <c r="DH10" s="246"/>
      <c r="DI10" s="247"/>
      <c r="DJ10" s="116"/>
      <c r="DK10" s="102"/>
      <c r="DL10" s="102"/>
      <c r="DM10" s="102"/>
      <c r="DN10" s="102"/>
      <c r="DO10" s="102"/>
      <c r="DP10" s="102"/>
      <c r="DQ10" s="102"/>
      <c r="DR10" s="102"/>
      <c r="DS10" s="103"/>
      <c r="DT10" s="116"/>
      <c r="DU10" s="102"/>
      <c r="DV10" s="102"/>
      <c r="DW10" s="102"/>
      <c r="DX10" s="102"/>
      <c r="DY10" s="102"/>
      <c r="DZ10" s="102"/>
      <c r="EA10" s="102"/>
      <c r="EB10" s="102"/>
      <c r="EC10" s="103"/>
      <c r="ED10" s="116">
        <f>IF(ISBLANK(DJ10),"",ROUNDDOWN(DD8*DJ10,0))</f>
      </c>
      <c r="EE10" s="102"/>
      <c r="EF10" s="102"/>
      <c r="EG10" s="102"/>
      <c r="EH10" s="102"/>
      <c r="EI10" s="102"/>
      <c r="EJ10" s="102"/>
      <c r="EK10" s="102"/>
      <c r="EL10" s="102"/>
      <c r="EM10" s="103"/>
      <c r="EN10" s="57"/>
      <c r="EO10" s="41"/>
      <c r="EP10" s="41"/>
      <c r="EQ10" s="208"/>
      <c r="ER10" s="208"/>
      <c r="ES10" s="208"/>
      <c r="ET10" s="208"/>
      <c r="EU10" s="208"/>
      <c r="EV10" s="208"/>
      <c r="EW10" s="75"/>
      <c r="EX10" s="76"/>
    </row>
    <row r="11" spans="1:154" ht="9" customHeight="1">
      <c r="A11" s="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24"/>
      <c r="O11" s="141"/>
      <c r="P11" s="56"/>
      <c r="Q11" s="56"/>
      <c r="R11" s="56"/>
      <c r="S11" s="56"/>
      <c r="T11" s="56"/>
      <c r="U11" s="56"/>
      <c r="V11" s="142"/>
      <c r="W11" s="141"/>
      <c r="X11" s="56"/>
      <c r="Y11" s="56"/>
      <c r="Z11" s="56"/>
      <c r="AA11" s="142"/>
      <c r="AB11" s="141"/>
      <c r="AC11" s="56"/>
      <c r="AD11" s="56"/>
      <c r="AE11" s="56"/>
      <c r="AF11" s="56"/>
      <c r="AG11" s="142"/>
      <c r="AH11" s="24"/>
      <c r="AI11" s="56"/>
      <c r="AJ11" s="56"/>
      <c r="AK11" s="56"/>
      <c r="AL11" s="56"/>
      <c r="AM11" s="56"/>
      <c r="AN11" s="56"/>
      <c r="AO11" s="56"/>
      <c r="AP11" s="56"/>
      <c r="AQ11" s="24"/>
      <c r="AR11" s="25"/>
      <c r="AS11" s="56"/>
      <c r="AT11" s="56"/>
      <c r="AU11" s="56"/>
      <c r="AV11" s="56"/>
      <c r="AW11" s="56"/>
      <c r="AX11" s="56"/>
      <c r="AY11" s="56"/>
      <c r="AZ11" s="56"/>
      <c r="BA11" s="26"/>
      <c r="BB11" s="25"/>
      <c r="BC11" s="56"/>
      <c r="BD11" s="56"/>
      <c r="BE11" s="56"/>
      <c r="BF11" s="56"/>
      <c r="BG11" s="56"/>
      <c r="BH11" s="56"/>
      <c r="BI11" s="56"/>
      <c r="BJ11" s="56"/>
      <c r="BK11" s="26"/>
      <c r="BL11" s="24"/>
      <c r="BM11" s="56"/>
      <c r="BN11" s="56"/>
      <c r="BO11" s="56"/>
      <c r="BP11" s="56"/>
      <c r="BQ11" s="56"/>
      <c r="BR11" s="56"/>
      <c r="BS11" s="56"/>
      <c r="BT11" s="56"/>
      <c r="BU11" s="56"/>
      <c r="BV11" s="12"/>
      <c r="CC11" s="182"/>
      <c r="CD11" s="183"/>
      <c r="CE11" s="184"/>
      <c r="CF11" s="169"/>
      <c r="CG11" s="170"/>
      <c r="CH11" s="170"/>
      <c r="CI11" s="170"/>
      <c r="CJ11" s="170"/>
      <c r="CK11" s="170"/>
      <c r="CL11" s="170"/>
      <c r="CM11" s="170"/>
      <c r="CN11" s="170"/>
      <c r="CO11" s="170"/>
      <c r="CP11" s="171"/>
      <c r="CQ11" s="231"/>
      <c r="CR11" s="232"/>
      <c r="CS11" s="232"/>
      <c r="CT11" s="232"/>
      <c r="CU11" s="232"/>
      <c r="CV11" s="232"/>
      <c r="CW11" s="232"/>
      <c r="CX11" s="233"/>
      <c r="CY11" s="38"/>
      <c r="CZ11" s="39"/>
      <c r="DA11" s="39"/>
      <c r="DB11" s="39"/>
      <c r="DC11" s="40"/>
      <c r="DD11" s="248"/>
      <c r="DE11" s="249"/>
      <c r="DF11" s="249"/>
      <c r="DG11" s="249"/>
      <c r="DH11" s="249"/>
      <c r="DI11" s="250"/>
      <c r="DJ11" s="115"/>
      <c r="DK11" s="104"/>
      <c r="DL11" s="104"/>
      <c r="DM11" s="104"/>
      <c r="DN11" s="104"/>
      <c r="DO11" s="104"/>
      <c r="DP11" s="104"/>
      <c r="DQ11" s="104"/>
      <c r="DR11" s="104"/>
      <c r="DS11" s="105"/>
      <c r="DT11" s="115"/>
      <c r="DU11" s="104"/>
      <c r="DV11" s="104"/>
      <c r="DW11" s="104"/>
      <c r="DX11" s="104"/>
      <c r="DY11" s="104"/>
      <c r="DZ11" s="104"/>
      <c r="EA11" s="104"/>
      <c r="EB11" s="104"/>
      <c r="EC11" s="105"/>
      <c r="ED11" s="115"/>
      <c r="EE11" s="104"/>
      <c r="EF11" s="104"/>
      <c r="EG11" s="104"/>
      <c r="EH11" s="104"/>
      <c r="EI11" s="104"/>
      <c r="EJ11" s="104"/>
      <c r="EK11" s="104"/>
      <c r="EL11" s="104"/>
      <c r="EM11" s="105"/>
      <c r="EN11" s="38"/>
      <c r="EO11" s="39"/>
      <c r="EP11" s="39"/>
      <c r="EQ11" s="209"/>
      <c r="ER11" s="209"/>
      <c r="ES11" s="209"/>
      <c r="ET11" s="209"/>
      <c r="EU11" s="209"/>
      <c r="EV11" s="209"/>
      <c r="EW11" s="77"/>
      <c r="EX11" s="78"/>
    </row>
    <row r="12" spans="1:154" ht="9" customHeight="1">
      <c r="A12" s="179" t="s">
        <v>31</v>
      </c>
      <c r="B12" s="180"/>
      <c r="C12" s="181"/>
      <c r="D12" s="35"/>
      <c r="E12" s="36"/>
      <c r="F12" s="36"/>
      <c r="G12" s="36"/>
      <c r="H12" s="36"/>
      <c r="I12" s="36"/>
      <c r="J12" s="36"/>
      <c r="K12" s="73" t="s">
        <v>8</v>
      </c>
      <c r="L12" s="73"/>
      <c r="M12" s="73"/>
      <c r="N12" s="188"/>
      <c r="O12" s="195"/>
      <c r="P12" s="196"/>
      <c r="Q12" s="196"/>
      <c r="R12" s="196"/>
      <c r="S12" s="196"/>
      <c r="T12" s="196"/>
      <c r="U12" s="36" t="s">
        <v>14</v>
      </c>
      <c r="V12" s="37"/>
      <c r="W12" s="35" t="s">
        <v>15</v>
      </c>
      <c r="X12" s="36"/>
      <c r="Y12" s="36"/>
      <c r="Z12" s="36"/>
      <c r="AA12" s="37"/>
      <c r="AB12" s="149"/>
      <c r="AC12" s="150"/>
      <c r="AD12" s="150"/>
      <c r="AE12" s="150"/>
      <c r="AF12" s="150"/>
      <c r="AG12" s="151"/>
      <c r="AH12" s="114"/>
      <c r="AI12" s="100"/>
      <c r="AJ12" s="100"/>
      <c r="AK12" s="100"/>
      <c r="AL12" s="100"/>
      <c r="AM12" s="100"/>
      <c r="AN12" s="100"/>
      <c r="AO12" s="100"/>
      <c r="AP12" s="100"/>
      <c r="AQ12" s="101"/>
      <c r="AR12" s="114">
        <f>IF(ISBLANK(AH12),"",ROUNDDOWN(AH12*AB12,0))</f>
      </c>
      <c r="AS12" s="100"/>
      <c r="AT12" s="100"/>
      <c r="AU12" s="100"/>
      <c r="AV12" s="100"/>
      <c r="AW12" s="100"/>
      <c r="AX12" s="100"/>
      <c r="AY12" s="100"/>
      <c r="AZ12" s="100"/>
      <c r="BA12" s="101"/>
      <c r="BB12" s="114"/>
      <c r="BC12" s="100"/>
      <c r="BD12" s="100"/>
      <c r="BE12" s="100"/>
      <c r="BF12" s="100"/>
      <c r="BG12" s="100"/>
      <c r="BH12" s="100"/>
      <c r="BI12" s="100"/>
      <c r="BJ12" s="100"/>
      <c r="BK12" s="101"/>
      <c r="BL12" s="35"/>
      <c r="BM12" s="36"/>
      <c r="BN12" s="36"/>
      <c r="BO12" s="36"/>
      <c r="BP12" s="36"/>
      <c r="BQ12" s="36"/>
      <c r="BR12" s="36"/>
      <c r="BS12" s="36"/>
      <c r="BT12" s="36"/>
      <c r="BU12" s="36"/>
      <c r="BV12" s="58"/>
      <c r="CC12" s="182"/>
      <c r="CD12" s="183"/>
      <c r="CE12" s="184"/>
      <c r="CF12" s="163" t="s">
        <v>65</v>
      </c>
      <c r="CG12" s="164"/>
      <c r="CH12" s="164"/>
      <c r="CI12" s="164"/>
      <c r="CJ12" s="164"/>
      <c r="CK12" s="164"/>
      <c r="CL12" s="164"/>
      <c r="CM12" s="164"/>
      <c r="CN12" s="164"/>
      <c r="CO12" s="164"/>
      <c r="CP12" s="165"/>
      <c r="CQ12" s="225"/>
      <c r="CR12" s="226"/>
      <c r="CS12" s="226"/>
      <c r="CT12" s="226"/>
      <c r="CU12" s="226"/>
      <c r="CV12" s="226"/>
      <c r="CW12" s="226"/>
      <c r="CX12" s="227"/>
      <c r="CY12" s="35" t="s">
        <v>15</v>
      </c>
      <c r="CZ12" s="36"/>
      <c r="DA12" s="36"/>
      <c r="DB12" s="36"/>
      <c r="DC12" s="37"/>
      <c r="DD12" s="242"/>
      <c r="DE12" s="243"/>
      <c r="DF12" s="243"/>
      <c r="DG12" s="243"/>
      <c r="DH12" s="243"/>
      <c r="DI12" s="244"/>
      <c r="DJ12" s="114"/>
      <c r="DK12" s="100"/>
      <c r="DL12" s="100"/>
      <c r="DM12" s="100"/>
      <c r="DN12" s="100"/>
      <c r="DO12" s="100"/>
      <c r="DP12" s="100"/>
      <c r="DQ12" s="100"/>
      <c r="DR12" s="100"/>
      <c r="DS12" s="101"/>
      <c r="DT12" s="114">
        <f>IF(ISBLANK(DJ12),"",ROUNDDOWN(DD12*DJ12,0))</f>
      </c>
      <c r="DU12" s="100"/>
      <c r="DV12" s="100"/>
      <c r="DW12" s="100"/>
      <c r="DX12" s="100"/>
      <c r="DY12" s="100"/>
      <c r="DZ12" s="100"/>
      <c r="EA12" s="100"/>
      <c r="EB12" s="100"/>
      <c r="EC12" s="101"/>
      <c r="ED12" s="114"/>
      <c r="EE12" s="100"/>
      <c r="EF12" s="100"/>
      <c r="EG12" s="100"/>
      <c r="EH12" s="100"/>
      <c r="EI12" s="100"/>
      <c r="EJ12" s="100"/>
      <c r="EK12" s="100"/>
      <c r="EL12" s="100"/>
      <c r="EM12" s="101"/>
      <c r="EN12" s="35" t="s">
        <v>26</v>
      </c>
      <c r="EO12" s="36"/>
      <c r="EP12" s="36"/>
      <c r="EQ12" s="207"/>
      <c r="ER12" s="207"/>
      <c r="ES12" s="207"/>
      <c r="ET12" s="207"/>
      <c r="EU12" s="207"/>
      <c r="EV12" s="207"/>
      <c r="EW12" s="73" t="s">
        <v>25</v>
      </c>
      <c r="EX12" s="74"/>
    </row>
    <row r="13" spans="1:154" ht="9" customHeight="1">
      <c r="A13" s="182"/>
      <c r="B13" s="183"/>
      <c r="C13" s="184"/>
      <c r="D13" s="57"/>
      <c r="E13" s="41"/>
      <c r="F13" s="41"/>
      <c r="G13" s="41"/>
      <c r="H13" s="41"/>
      <c r="I13" s="41"/>
      <c r="J13" s="41"/>
      <c r="K13" s="75"/>
      <c r="L13" s="75"/>
      <c r="M13" s="75"/>
      <c r="N13" s="189"/>
      <c r="O13" s="197"/>
      <c r="P13" s="198"/>
      <c r="Q13" s="198"/>
      <c r="R13" s="198"/>
      <c r="S13" s="198"/>
      <c r="T13" s="198"/>
      <c r="U13" s="41"/>
      <c r="V13" s="64"/>
      <c r="W13" s="57"/>
      <c r="X13" s="41"/>
      <c r="Y13" s="41"/>
      <c r="Z13" s="41"/>
      <c r="AA13" s="64"/>
      <c r="AB13" s="152"/>
      <c r="AC13" s="153"/>
      <c r="AD13" s="153"/>
      <c r="AE13" s="153"/>
      <c r="AF13" s="153"/>
      <c r="AG13" s="154"/>
      <c r="AH13" s="116"/>
      <c r="AI13" s="102"/>
      <c r="AJ13" s="102"/>
      <c r="AK13" s="102"/>
      <c r="AL13" s="102"/>
      <c r="AM13" s="102"/>
      <c r="AN13" s="102"/>
      <c r="AO13" s="102"/>
      <c r="AP13" s="102"/>
      <c r="AQ13" s="103"/>
      <c r="AR13" s="116"/>
      <c r="AS13" s="102"/>
      <c r="AT13" s="102"/>
      <c r="AU13" s="102"/>
      <c r="AV13" s="102"/>
      <c r="AW13" s="102"/>
      <c r="AX13" s="102"/>
      <c r="AY13" s="102"/>
      <c r="AZ13" s="102"/>
      <c r="BA13" s="103"/>
      <c r="BB13" s="116"/>
      <c r="BC13" s="102"/>
      <c r="BD13" s="102"/>
      <c r="BE13" s="102"/>
      <c r="BF13" s="102"/>
      <c r="BG13" s="102"/>
      <c r="BH13" s="102"/>
      <c r="BI13" s="102"/>
      <c r="BJ13" s="102"/>
      <c r="BK13" s="103"/>
      <c r="BL13" s="57"/>
      <c r="BM13" s="41"/>
      <c r="BN13" s="41"/>
      <c r="BO13" s="41"/>
      <c r="BP13" s="41"/>
      <c r="BQ13" s="41"/>
      <c r="BR13" s="41"/>
      <c r="BS13" s="41"/>
      <c r="BT13" s="41"/>
      <c r="BU13" s="41"/>
      <c r="BV13" s="60"/>
      <c r="CC13" s="182"/>
      <c r="CD13" s="183"/>
      <c r="CE13" s="184"/>
      <c r="CF13" s="166"/>
      <c r="CG13" s="167"/>
      <c r="CH13" s="167"/>
      <c r="CI13" s="167"/>
      <c r="CJ13" s="167"/>
      <c r="CK13" s="167"/>
      <c r="CL13" s="167"/>
      <c r="CM13" s="167"/>
      <c r="CN13" s="167"/>
      <c r="CO13" s="167"/>
      <c r="CP13" s="168"/>
      <c r="CQ13" s="228"/>
      <c r="CR13" s="229"/>
      <c r="CS13" s="229"/>
      <c r="CT13" s="229"/>
      <c r="CU13" s="229"/>
      <c r="CV13" s="229"/>
      <c r="CW13" s="229"/>
      <c r="CX13" s="230"/>
      <c r="CY13" s="57"/>
      <c r="CZ13" s="41"/>
      <c r="DA13" s="41"/>
      <c r="DB13" s="41"/>
      <c r="DC13" s="64"/>
      <c r="DD13" s="245"/>
      <c r="DE13" s="246"/>
      <c r="DF13" s="246"/>
      <c r="DG13" s="246"/>
      <c r="DH13" s="246"/>
      <c r="DI13" s="247"/>
      <c r="DJ13" s="116"/>
      <c r="DK13" s="102"/>
      <c r="DL13" s="102"/>
      <c r="DM13" s="102"/>
      <c r="DN13" s="102"/>
      <c r="DO13" s="102"/>
      <c r="DP13" s="102"/>
      <c r="DQ13" s="102"/>
      <c r="DR13" s="102"/>
      <c r="DS13" s="103"/>
      <c r="DT13" s="116"/>
      <c r="DU13" s="102"/>
      <c r="DV13" s="102"/>
      <c r="DW13" s="102"/>
      <c r="DX13" s="102"/>
      <c r="DY13" s="102"/>
      <c r="DZ13" s="102"/>
      <c r="EA13" s="102"/>
      <c r="EB13" s="102"/>
      <c r="EC13" s="103"/>
      <c r="ED13" s="116"/>
      <c r="EE13" s="102"/>
      <c r="EF13" s="102"/>
      <c r="EG13" s="102"/>
      <c r="EH13" s="102"/>
      <c r="EI13" s="102"/>
      <c r="EJ13" s="102"/>
      <c r="EK13" s="102"/>
      <c r="EL13" s="102"/>
      <c r="EM13" s="103"/>
      <c r="EN13" s="57"/>
      <c r="EO13" s="41"/>
      <c r="EP13" s="41"/>
      <c r="EQ13" s="208"/>
      <c r="ER13" s="208"/>
      <c r="ES13" s="208"/>
      <c r="ET13" s="208"/>
      <c r="EU13" s="208"/>
      <c r="EV13" s="208"/>
      <c r="EW13" s="75"/>
      <c r="EX13" s="76"/>
    </row>
    <row r="14" spans="1:154" ht="9" customHeight="1">
      <c r="A14" s="182"/>
      <c r="B14" s="183"/>
      <c r="C14" s="184"/>
      <c r="D14" s="57"/>
      <c r="E14" s="41"/>
      <c r="F14" s="41"/>
      <c r="G14" s="41"/>
      <c r="H14" s="41"/>
      <c r="I14" s="41"/>
      <c r="J14" s="41"/>
      <c r="K14" s="75"/>
      <c r="L14" s="75"/>
      <c r="M14" s="75"/>
      <c r="N14" s="189"/>
      <c r="O14" s="197"/>
      <c r="P14" s="198"/>
      <c r="Q14" s="198"/>
      <c r="R14" s="198"/>
      <c r="S14" s="198"/>
      <c r="T14" s="198"/>
      <c r="U14" s="41"/>
      <c r="V14" s="64"/>
      <c r="W14" s="57"/>
      <c r="X14" s="41"/>
      <c r="Y14" s="41"/>
      <c r="Z14" s="41"/>
      <c r="AA14" s="64"/>
      <c r="AB14" s="152"/>
      <c r="AC14" s="153"/>
      <c r="AD14" s="153"/>
      <c r="AE14" s="153"/>
      <c r="AF14" s="153"/>
      <c r="AG14" s="154"/>
      <c r="AH14" s="143"/>
      <c r="AI14" s="144"/>
      <c r="AJ14" s="144"/>
      <c r="AK14" s="144"/>
      <c r="AL14" s="144"/>
      <c r="AM14" s="144"/>
      <c r="AN14" s="144"/>
      <c r="AO14" s="144"/>
      <c r="AP14" s="144"/>
      <c r="AQ14" s="145"/>
      <c r="AR14" s="143"/>
      <c r="AS14" s="144"/>
      <c r="AT14" s="144"/>
      <c r="AU14" s="144"/>
      <c r="AV14" s="144"/>
      <c r="AW14" s="144"/>
      <c r="AX14" s="144"/>
      <c r="AY14" s="144"/>
      <c r="AZ14" s="144"/>
      <c r="BA14" s="145"/>
      <c r="BB14" s="143">
        <f>IF(ISBLANK(AH14),"",ROUNDDOWN(AH14*AB12,0))</f>
      </c>
      <c r="BC14" s="144"/>
      <c r="BD14" s="144"/>
      <c r="BE14" s="144"/>
      <c r="BF14" s="144"/>
      <c r="BG14" s="144"/>
      <c r="BH14" s="144"/>
      <c r="BI14" s="144"/>
      <c r="BJ14" s="144"/>
      <c r="BK14" s="145"/>
      <c r="BL14" s="57"/>
      <c r="BM14" s="41"/>
      <c r="BN14" s="41"/>
      <c r="BO14" s="41"/>
      <c r="BP14" s="41"/>
      <c r="BQ14" s="41"/>
      <c r="BR14" s="41"/>
      <c r="BS14" s="41"/>
      <c r="BT14" s="41"/>
      <c r="BU14" s="41"/>
      <c r="BV14" s="60"/>
      <c r="CC14" s="182"/>
      <c r="CD14" s="183"/>
      <c r="CE14" s="184"/>
      <c r="CF14" s="166"/>
      <c r="CG14" s="167"/>
      <c r="CH14" s="167"/>
      <c r="CI14" s="167"/>
      <c r="CJ14" s="167"/>
      <c r="CK14" s="167"/>
      <c r="CL14" s="167"/>
      <c r="CM14" s="167"/>
      <c r="CN14" s="167"/>
      <c r="CO14" s="167"/>
      <c r="CP14" s="168"/>
      <c r="CQ14" s="228"/>
      <c r="CR14" s="229"/>
      <c r="CS14" s="229"/>
      <c r="CT14" s="229"/>
      <c r="CU14" s="229"/>
      <c r="CV14" s="229"/>
      <c r="CW14" s="229"/>
      <c r="CX14" s="230"/>
      <c r="CY14" s="57"/>
      <c r="CZ14" s="41"/>
      <c r="DA14" s="41"/>
      <c r="DB14" s="41"/>
      <c r="DC14" s="64"/>
      <c r="DD14" s="245"/>
      <c r="DE14" s="246"/>
      <c r="DF14" s="246"/>
      <c r="DG14" s="246"/>
      <c r="DH14" s="246"/>
      <c r="DI14" s="247"/>
      <c r="DJ14" s="143"/>
      <c r="DK14" s="144"/>
      <c r="DL14" s="144"/>
      <c r="DM14" s="144"/>
      <c r="DN14" s="144"/>
      <c r="DO14" s="144"/>
      <c r="DP14" s="144"/>
      <c r="DQ14" s="144"/>
      <c r="DR14" s="144"/>
      <c r="DS14" s="145"/>
      <c r="DT14" s="143"/>
      <c r="DU14" s="144"/>
      <c r="DV14" s="144"/>
      <c r="DW14" s="144"/>
      <c r="DX14" s="144"/>
      <c r="DY14" s="144"/>
      <c r="DZ14" s="144"/>
      <c r="EA14" s="144"/>
      <c r="EB14" s="144"/>
      <c r="EC14" s="145"/>
      <c r="ED14" s="143">
        <f>IF(ISBLANK(DJ14),"",ROUNDDOWN(DD12*DJ14,0))</f>
      </c>
      <c r="EE14" s="144"/>
      <c r="EF14" s="144"/>
      <c r="EG14" s="144"/>
      <c r="EH14" s="144"/>
      <c r="EI14" s="144"/>
      <c r="EJ14" s="144"/>
      <c r="EK14" s="144"/>
      <c r="EL14" s="144"/>
      <c r="EM14" s="145"/>
      <c r="EN14" s="57"/>
      <c r="EO14" s="41"/>
      <c r="EP14" s="41"/>
      <c r="EQ14" s="208"/>
      <c r="ER14" s="208"/>
      <c r="ES14" s="208"/>
      <c r="ET14" s="208"/>
      <c r="EU14" s="208"/>
      <c r="EV14" s="208"/>
      <c r="EW14" s="75"/>
      <c r="EX14" s="76"/>
    </row>
    <row r="15" spans="1:154" ht="9" customHeight="1">
      <c r="A15" s="182"/>
      <c r="B15" s="183"/>
      <c r="C15" s="184"/>
      <c r="D15" s="38"/>
      <c r="E15" s="39"/>
      <c r="F15" s="39"/>
      <c r="G15" s="39"/>
      <c r="H15" s="39"/>
      <c r="I15" s="39"/>
      <c r="J15" s="39"/>
      <c r="K15" s="77"/>
      <c r="L15" s="77"/>
      <c r="M15" s="77"/>
      <c r="N15" s="190"/>
      <c r="O15" s="199"/>
      <c r="P15" s="200"/>
      <c r="Q15" s="200"/>
      <c r="R15" s="200"/>
      <c r="S15" s="200"/>
      <c r="T15" s="200"/>
      <c r="U15" s="39"/>
      <c r="V15" s="40"/>
      <c r="W15" s="38"/>
      <c r="X15" s="39"/>
      <c r="Y15" s="39"/>
      <c r="Z15" s="39"/>
      <c r="AA15" s="40"/>
      <c r="AB15" s="155"/>
      <c r="AC15" s="156"/>
      <c r="AD15" s="156"/>
      <c r="AE15" s="156"/>
      <c r="AF15" s="156"/>
      <c r="AG15" s="157"/>
      <c r="AH15" s="115"/>
      <c r="AI15" s="104"/>
      <c r="AJ15" s="104"/>
      <c r="AK15" s="104"/>
      <c r="AL15" s="104"/>
      <c r="AM15" s="104"/>
      <c r="AN15" s="104"/>
      <c r="AO15" s="104"/>
      <c r="AP15" s="104"/>
      <c r="AQ15" s="105"/>
      <c r="AR15" s="115"/>
      <c r="AS15" s="104"/>
      <c r="AT15" s="104"/>
      <c r="AU15" s="104"/>
      <c r="AV15" s="104"/>
      <c r="AW15" s="104"/>
      <c r="AX15" s="104"/>
      <c r="AY15" s="104"/>
      <c r="AZ15" s="104"/>
      <c r="BA15" s="105"/>
      <c r="BB15" s="115"/>
      <c r="BC15" s="104"/>
      <c r="BD15" s="104"/>
      <c r="BE15" s="104"/>
      <c r="BF15" s="104"/>
      <c r="BG15" s="104"/>
      <c r="BH15" s="104"/>
      <c r="BI15" s="104"/>
      <c r="BJ15" s="104"/>
      <c r="BK15" s="105"/>
      <c r="BL15" s="38"/>
      <c r="BM15" s="39"/>
      <c r="BN15" s="39"/>
      <c r="BO15" s="39"/>
      <c r="BP15" s="39"/>
      <c r="BQ15" s="39"/>
      <c r="BR15" s="39"/>
      <c r="BS15" s="39"/>
      <c r="BT15" s="39"/>
      <c r="BU15" s="39"/>
      <c r="BV15" s="59"/>
      <c r="CC15" s="182"/>
      <c r="CD15" s="183"/>
      <c r="CE15" s="184"/>
      <c r="CF15" s="169"/>
      <c r="CG15" s="170"/>
      <c r="CH15" s="170"/>
      <c r="CI15" s="170"/>
      <c r="CJ15" s="170"/>
      <c r="CK15" s="170"/>
      <c r="CL15" s="170"/>
      <c r="CM15" s="170"/>
      <c r="CN15" s="170"/>
      <c r="CO15" s="170"/>
      <c r="CP15" s="171"/>
      <c r="CQ15" s="231"/>
      <c r="CR15" s="232"/>
      <c r="CS15" s="232"/>
      <c r="CT15" s="232"/>
      <c r="CU15" s="232"/>
      <c r="CV15" s="232"/>
      <c r="CW15" s="232"/>
      <c r="CX15" s="233"/>
      <c r="CY15" s="38"/>
      <c r="CZ15" s="39"/>
      <c r="DA15" s="39"/>
      <c r="DB15" s="39"/>
      <c r="DC15" s="40"/>
      <c r="DD15" s="248"/>
      <c r="DE15" s="249"/>
      <c r="DF15" s="249"/>
      <c r="DG15" s="249"/>
      <c r="DH15" s="249"/>
      <c r="DI15" s="250"/>
      <c r="DJ15" s="115"/>
      <c r="DK15" s="104"/>
      <c r="DL15" s="104"/>
      <c r="DM15" s="104"/>
      <c r="DN15" s="104"/>
      <c r="DO15" s="104"/>
      <c r="DP15" s="104"/>
      <c r="DQ15" s="104"/>
      <c r="DR15" s="104"/>
      <c r="DS15" s="105"/>
      <c r="DT15" s="115"/>
      <c r="DU15" s="104"/>
      <c r="DV15" s="104"/>
      <c r="DW15" s="104"/>
      <c r="DX15" s="104"/>
      <c r="DY15" s="104"/>
      <c r="DZ15" s="104"/>
      <c r="EA15" s="104"/>
      <c r="EB15" s="104"/>
      <c r="EC15" s="105"/>
      <c r="ED15" s="115"/>
      <c r="EE15" s="104"/>
      <c r="EF15" s="104"/>
      <c r="EG15" s="104"/>
      <c r="EH15" s="104"/>
      <c r="EI15" s="104"/>
      <c r="EJ15" s="104"/>
      <c r="EK15" s="104"/>
      <c r="EL15" s="104"/>
      <c r="EM15" s="105"/>
      <c r="EN15" s="38"/>
      <c r="EO15" s="39"/>
      <c r="EP15" s="39"/>
      <c r="EQ15" s="209"/>
      <c r="ER15" s="209"/>
      <c r="ES15" s="209"/>
      <c r="ET15" s="209"/>
      <c r="EU15" s="209"/>
      <c r="EV15" s="209"/>
      <c r="EW15" s="77"/>
      <c r="EX15" s="78"/>
    </row>
    <row r="16" spans="1:154" ht="9" customHeight="1">
      <c r="A16" s="182"/>
      <c r="B16" s="183"/>
      <c r="C16" s="184"/>
      <c r="D16" s="35"/>
      <c r="E16" s="36"/>
      <c r="F16" s="36"/>
      <c r="G16" s="36"/>
      <c r="H16" s="36"/>
      <c r="I16" s="36"/>
      <c r="J16" s="36"/>
      <c r="K16" s="73" t="s">
        <v>8</v>
      </c>
      <c r="L16" s="73"/>
      <c r="M16" s="73"/>
      <c r="N16" s="188"/>
      <c r="O16" s="201"/>
      <c r="P16" s="202"/>
      <c r="Q16" s="202"/>
      <c r="R16" s="202"/>
      <c r="S16" s="202"/>
      <c r="T16" s="202"/>
      <c r="U16" s="36" t="s">
        <v>14</v>
      </c>
      <c r="V16" s="37"/>
      <c r="W16" s="35" t="s">
        <v>15</v>
      </c>
      <c r="X16" s="36"/>
      <c r="Y16" s="36"/>
      <c r="Z16" s="36"/>
      <c r="AA16" s="37"/>
      <c r="AB16" s="149"/>
      <c r="AC16" s="150"/>
      <c r="AD16" s="150"/>
      <c r="AE16" s="150"/>
      <c r="AF16" s="150"/>
      <c r="AG16" s="151"/>
      <c r="AH16" s="114"/>
      <c r="AI16" s="100"/>
      <c r="AJ16" s="100"/>
      <c r="AK16" s="100"/>
      <c r="AL16" s="100"/>
      <c r="AM16" s="100"/>
      <c r="AN16" s="100"/>
      <c r="AO16" s="100"/>
      <c r="AP16" s="100"/>
      <c r="AQ16" s="101"/>
      <c r="AR16" s="114">
        <f>IF(ISBLANK(AH16),"",ROUNDDOWN(AB16*AH16,0))</f>
      </c>
      <c r="AS16" s="100"/>
      <c r="AT16" s="100"/>
      <c r="AU16" s="100"/>
      <c r="AV16" s="100"/>
      <c r="AW16" s="100"/>
      <c r="AX16" s="100"/>
      <c r="AY16" s="100"/>
      <c r="AZ16" s="100"/>
      <c r="BA16" s="101"/>
      <c r="BB16" s="114"/>
      <c r="BC16" s="100"/>
      <c r="BD16" s="100"/>
      <c r="BE16" s="100"/>
      <c r="BF16" s="100"/>
      <c r="BG16" s="100"/>
      <c r="BH16" s="100"/>
      <c r="BI16" s="100"/>
      <c r="BJ16" s="100"/>
      <c r="BK16" s="101"/>
      <c r="BL16" s="35"/>
      <c r="BM16" s="36"/>
      <c r="BN16" s="36"/>
      <c r="BO16" s="36"/>
      <c r="BP16" s="36"/>
      <c r="BQ16" s="36"/>
      <c r="BR16" s="36"/>
      <c r="BS16" s="36"/>
      <c r="BT16" s="36"/>
      <c r="BU16" s="36"/>
      <c r="BV16" s="58"/>
      <c r="CC16" s="182"/>
      <c r="CD16" s="183"/>
      <c r="CE16" s="184"/>
      <c r="CF16" s="163" t="s">
        <v>19</v>
      </c>
      <c r="CG16" s="164"/>
      <c r="CH16" s="164"/>
      <c r="CI16" s="164"/>
      <c r="CJ16" s="164"/>
      <c r="CK16" s="164"/>
      <c r="CL16" s="164"/>
      <c r="CM16" s="164"/>
      <c r="CN16" s="164"/>
      <c r="CO16" s="164"/>
      <c r="CP16" s="165"/>
      <c r="CQ16" s="162"/>
      <c r="CR16" s="234"/>
      <c r="CS16" s="234"/>
      <c r="CT16" s="234"/>
      <c r="CU16" s="234"/>
      <c r="CV16" s="234"/>
      <c r="CW16" s="234"/>
      <c r="CX16" s="235"/>
      <c r="CY16" s="35" t="s">
        <v>15</v>
      </c>
      <c r="CZ16" s="36"/>
      <c r="DA16" s="36"/>
      <c r="DB16" s="36"/>
      <c r="DC16" s="37"/>
      <c r="DD16" s="242"/>
      <c r="DE16" s="243"/>
      <c r="DF16" s="243"/>
      <c r="DG16" s="243"/>
      <c r="DH16" s="243"/>
      <c r="DI16" s="244"/>
      <c r="DJ16" s="114"/>
      <c r="DK16" s="100"/>
      <c r="DL16" s="100"/>
      <c r="DM16" s="100"/>
      <c r="DN16" s="100"/>
      <c r="DO16" s="100"/>
      <c r="DP16" s="100"/>
      <c r="DQ16" s="100"/>
      <c r="DR16" s="100"/>
      <c r="DS16" s="101"/>
      <c r="DT16" s="114">
        <f>IF(ISBLANK(DJ16),"",ROUNDDOWN(DD16*DJ16,0))</f>
      </c>
      <c r="DU16" s="100"/>
      <c r="DV16" s="100"/>
      <c r="DW16" s="100"/>
      <c r="DX16" s="100"/>
      <c r="DY16" s="100"/>
      <c r="DZ16" s="100"/>
      <c r="EA16" s="100"/>
      <c r="EB16" s="100"/>
      <c r="EC16" s="101"/>
      <c r="ED16" s="114"/>
      <c r="EE16" s="100"/>
      <c r="EF16" s="100"/>
      <c r="EG16" s="100"/>
      <c r="EH16" s="100"/>
      <c r="EI16" s="100"/>
      <c r="EJ16" s="100"/>
      <c r="EK16" s="100"/>
      <c r="EL16" s="100"/>
      <c r="EM16" s="101"/>
      <c r="EN16" s="35" t="s">
        <v>26</v>
      </c>
      <c r="EO16" s="36"/>
      <c r="EP16" s="36"/>
      <c r="EQ16" s="207"/>
      <c r="ER16" s="207"/>
      <c r="ES16" s="207"/>
      <c r="ET16" s="207"/>
      <c r="EU16" s="207"/>
      <c r="EV16" s="207"/>
      <c r="EW16" s="73" t="s">
        <v>25</v>
      </c>
      <c r="EX16" s="74"/>
    </row>
    <row r="17" spans="1:154" ht="9" customHeight="1">
      <c r="A17" s="182"/>
      <c r="B17" s="183"/>
      <c r="C17" s="184"/>
      <c r="D17" s="57"/>
      <c r="E17" s="41"/>
      <c r="F17" s="41"/>
      <c r="G17" s="41"/>
      <c r="H17" s="41"/>
      <c r="I17" s="41"/>
      <c r="J17" s="41"/>
      <c r="K17" s="75"/>
      <c r="L17" s="75"/>
      <c r="M17" s="75"/>
      <c r="N17" s="189"/>
      <c r="O17" s="203"/>
      <c r="P17" s="204"/>
      <c r="Q17" s="204"/>
      <c r="R17" s="204"/>
      <c r="S17" s="204"/>
      <c r="T17" s="204"/>
      <c r="U17" s="41"/>
      <c r="V17" s="64"/>
      <c r="W17" s="57"/>
      <c r="X17" s="41"/>
      <c r="Y17" s="41"/>
      <c r="Z17" s="41"/>
      <c r="AA17" s="64"/>
      <c r="AB17" s="152"/>
      <c r="AC17" s="153"/>
      <c r="AD17" s="153"/>
      <c r="AE17" s="153"/>
      <c r="AF17" s="153"/>
      <c r="AG17" s="154"/>
      <c r="AH17" s="116"/>
      <c r="AI17" s="102"/>
      <c r="AJ17" s="102"/>
      <c r="AK17" s="102"/>
      <c r="AL17" s="102"/>
      <c r="AM17" s="102"/>
      <c r="AN17" s="102"/>
      <c r="AO17" s="102"/>
      <c r="AP17" s="102"/>
      <c r="AQ17" s="103"/>
      <c r="AR17" s="116"/>
      <c r="AS17" s="102"/>
      <c r="AT17" s="102"/>
      <c r="AU17" s="102"/>
      <c r="AV17" s="102"/>
      <c r="AW17" s="102"/>
      <c r="AX17" s="102"/>
      <c r="AY17" s="102"/>
      <c r="AZ17" s="102"/>
      <c r="BA17" s="103"/>
      <c r="BB17" s="116"/>
      <c r="BC17" s="102"/>
      <c r="BD17" s="102"/>
      <c r="BE17" s="102"/>
      <c r="BF17" s="102"/>
      <c r="BG17" s="102"/>
      <c r="BH17" s="102"/>
      <c r="BI17" s="102"/>
      <c r="BJ17" s="102"/>
      <c r="BK17" s="103"/>
      <c r="BL17" s="57"/>
      <c r="BM17" s="41"/>
      <c r="BN17" s="41"/>
      <c r="BO17" s="41"/>
      <c r="BP17" s="41"/>
      <c r="BQ17" s="41"/>
      <c r="BR17" s="41"/>
      <c r="BS17" s="41"/>
      <c r="BT17" s="41"/>
      <c r="BU17" s="41"/>
      <c r="BV17" s="60"/>
      <c r="CC17" s="182"/>
      <c r="CD17" s="183"/>
      <c r="CE17" s="184"/>
      <c r="CF17" s="166"/>
      <c r="CG17" s="167"/>
      <c r="CH17" s="167"/>
      <c r="CI17" s="167"/>
      <c r="CJ17" s="167"/>
      <c r="CK17" s="167"/>
      <c r="CL17" s="167"/>
      <c r="CM17" s="167"/>
      <c r="CN17" s="167"/>
      <c r="CO17" s="167"/>
      <c r="CP17" s="168"/>
      <c r="CQ17" s="236"/>
      <c r="CR17" s="237"/>
      <c r="CS17" s="237"/>
      <c r="CT17" s="237"/>
      <c r="CU17" s="237"/>
      <c r="CV17" s="237"/>
      <c r="CW17" s="237"/>
      <c r="CX17" s="238"/>
      <c r="CY17" s="57"/>
      <c r="CZ17" s="41"/>
      <c r="DA17" s="41"/>
      <c r="DB17" s="41"/>
      <c r="DC17" s="64"/>
      <c r="DD17" s="245"/>
      <c r="DE17" s="246"/>
      <c r="DF17" s="246"/>
      <c r="DG17" s="246"/>
      <c r="DH17" s="246"/>
      <c r="DI17" s="247"/>
      <c r="DJ17" s="117"/>
      <c r="DK17" s="118"/>
      <c r="DL17" s="118"/>
      <c r="DM17" s="118"/>
      <c r="DN17" s="118"/>
      <c r="DO17" s="118"/>
      <c r="DP17" s="118"/>
      <c r="DQ17" s="118"/>
      <c r="DR17" s="118"/>
      <c r="DS17" s="119"/>
      <c r="DT17" s="117"/>
      <c r="DU17" s="118"/>
      <c r="DV17" s="118"/>
      <c r="DW17" s="118"/>
      <c r="DX17" s="118"/>
      <c r="DY17" s="118"/>
      <c r="DZ17" s="118"/>
      <c r="EA17" s="118"/>
      <c r="EB17" s="118"/>
      <c r="EC17" s="119"/>
      <c r="ED17" s="117"/>
      <c r="EE17" s="118"/>
      <c r="EF17" s="118"/>
      <c r="EG17" s="118"/>
      <c r="EH17" s="118"/>
      <c r="EI17" s="118"/>
      <c r="EJ17" s="118"/>
      <c r="EK17" s="118"/>
      <c r="EL17" s="118"/>
      <c r="EM17" s="119"/>
      <c r="EN17" s="57"/>
      <c r="EO17" s="41"/>
      <c r="EP17" s="41"/>
      <c r="EQ17" s="208"/>
      <c r="ER17" s="208"/>
      <c r="ES17" s="208"/>
      <c r="ET17" s="208"/>
      <c r="EU17" s="208"/>
      <c r="EV17" s="208"/>
      <c r="EW17" s="75"/>
      <c r="EX17" s="76"/>
    </row>
    <row r="18" spans="1:154" ht="9" customHeight="1">
      <c r="A18" s="182"/>
      <c r="B18" s="183"/>
      <c r="C18" s="184"/>
      <c r="D18" s="57"/>
      <c r="E18" s="41"/>
      <c r="F18" s="41"/>
      <c r="G18" s="41"/>
      <c r="H18" s="41"/>
      <c r="I18" s="41"/>
      <c r="J18" s="41"/>
      <c r="K18" s="75"/>
      <c r="L18" s="75"/>
      <c r="M18" s="75"/>
      <c r="N18" s="189"/>
      <c r="O18" s="203"/>
      <c r="P18" s="204"/>
      <c r="Q18" s="204"/>
      <c r="R18" s="204"/>
      <c r="S18" s="204"/>
      <c r="T18" s="204"/>
      <c r="U18" s="41"/>
      <c r="V18" s="64"/>
      <c r="W18" s="57"/>
      <c r="X18" s="41"/>
      <c r="Y18" s="41"/>
      <c r="Z18" s="41"/>
      <c r="AA18" s="64"/>
      <c r="AB18" s="152"/>
      <c r="AC18" s="153"/>
      <c r="AD18" s="153"/>
      <c r="AE18" s="153"/>
      <c r="AF18" s="153"/>
      <c r="AG18" s="154"/>
      <c r="AH18" s="143"/>
      <c r="AI18" s="144"/>
      <c r="AJ18" s="144"/>
      <c r="AK18" s="144"/>
      <c r="AL18" s="144"/>
      <c r="AM18" s="144"/>
      <c r="AN18" s="144"/>
      <c r="AO18" s="144"/>
      <c r="AP18" s="144"/>
      <c r="AQ18" s="145"/>
      <c r="AR18" s="143"/>
      <c r="AS18" s="144"/>
      <c r="AT18" s="144"/>
      <c r="AU18" s="144"/>
      <c r="AV18" s="144"/>
      <c r="AW18" s="144"/>
      <c r="AX18" s="144"/>
      <c r="AY18" s="144"/>
      <c r="AZ18" s="144"/>
      <c r="BA18" s="145"/>
      <c r="BB18" s="143">
        <f>IF(ISBLANK(AH18),"",ROUNDDOWN(AB16*AH18,0))</f>
      </c>
      <c r="BC18" s="144"/>
      <c r="BD18" s="144"/>
      <c r="BE18" s="144"/>
      <c r="BF18" s="144"/>
      <c r="BG18" s="144"/>
      <c r="BH18" s="144"/>
      <c r="BI18" s="144"/>
      <c r="BJ18" s="144"/>
      <c r="BK18" s="145"/>
      <c r="BL18" s="57"/>
      <c r="BM18" s="41"/>
      <c r="BN18" s="41"/>
      <c r="BO18" s="41"/>
      <c r="BP18" s="41"/>
      <c r="BQ18" s="41"/>
      <c r="BR18" s="41"/>
      <c r="BS18" s="41"/>
      <c r="BT18" s="41"/>
      <c r="BU18" s="41"/>
      <c r="BV18" s="60"/>
      <c r="CC18" s="182"/>
      <c r="CD18" s="183"/>
      <c r="CE18" s="184"/>
      <c r="CF18" s="166"/>
      <c r="CG18" s="167"/>
      <c r="CH18" s="167"/>
      <c r="CI18" s="167"/>
      <c r="CJ18" s="167"/>
      <c r="CK18" s="167"/>
      <c r="CL18" s="167"/>
      <c r="CM18" s="167"/>
      <c r="CN18" s="167"/>
      <c r="CO18" s="167"/>
      <c r="CP18" s="168"/>
      <c r="CQ18" s="236"/>
      <c r="CR18" s="237"/>
      <c r="CS18" s="237"/>
      <c r="CT18" s="237"/>
      <c r="CU18" s="237"/>
      <c r="CV18" s="237"/>
      <c r="CW18" s="237"/>
      <c r="CX18" s="238"/>
      <c r="CY18" s="57"/>
      <c r="CZ18" s="41"/>
      <c r="DA18" s="41"/>
      <c r="DB18" s="41"/>
      <c r="DC18" s="64"/>
      <c r="DD18" s="245"/>
      <c r="DE18" s="246"/>
      <c r="DF18" s="246"/>
      <c r="DG18" s="246"/>
      <c r="DH18" s="246"/>
      <c r="DI18" s="247"/>
      <c r="DJ18" s="116"/>
      <c r="DK18" s="102"/>
      <c r="DL18" s="102"/>
      <c r="DM18" s="102"/>
      <c r="DN18" s="102"/>
      <c r="DO18" s="102"/>
      <c r="DP18" s="102"/>
      <c r="DQ18" s="102"/>
      <c r="DR18" s="102"/>
      <c r="DS18" s="103"/>
      <c r="DT18" s="116"/>
      <c r="DU18" s="102"/>
      <c r="DV18" s="102"/>
      <c r="DW18" s="102"/>
      <c r="DX18" s="102"/>
      <c r="DY18" s="102"/>
      <c r="DZ18" s="102"/>
      <c r="EA18" s="102"/>
      <c r="EB18" s="102"/>
      <c r="EC18" s="103"/>
      <c r="ED18" s="116">
        <f>IF(ISBLANK(DJ18),"",ROUNDDOWN(DD16*DJ18,0))</f>
      </c>
      <c r="EE18" s="102"/>
      <c r="EF18" s="102"/>
      <c r="EG18" s="102"/>
      <c r="EH18" s="102"/>
      <c r="EI18" s="102"/>
      <c r="EJ18" s="102"/>
      <c r="EK18" s="102"/>
      <c r="EL18" s="102"/>
      <c r="EM18" s="103"/>
      <c r="EN18" s="57"/>
      <c r="EO18" s="41"/>
      <c r="EP18" s="41"/>
      <c r="EQ18" s="208"/>
      <c r="ER18" s="208"/>
      <c r="ES18" s="208"/>
      <c r="ET18" s="208"/>
      <c r="EU18" s="208"/>
      <c r="EV18" s="208"/>
      <c r="EW18" s="75"/>
      <c r="EX18" s="76"/>
    </row>
    <row r="19" spans="1:154" ht="9" customHeight="1">
      <c r="A19" s="182"/>
      <c r="B19" s="183"/>
      <c r="C19" s="184"/>
      <c r="D19" s="38"/>
      <c r="E19" s="39"/>
      <c r="F19" s="39"/>
      <c r="G19" s="39"/>
      <c r="H19" s="39"/>
      <c r="I19" s="39"/>
      <c r="J19" s="39"/>
      <c r="K19" s="77"/>
      <c r="L19" s="77"/>
      <c r="M19" s="77"/>
      <c r="N19" s="190"/>
      <c r="O19" s="205"/>
      <c r="P19" s="206"/>
      <c r="Q19" s="206"/>
      <c r="R19" s="206"/>
      <c r="S19" s="206"/>
      <c r="T19" s="206"/>
      <c r="U19" s="39"/>
      <c r="V19" s="40"/>
      <c r="W19" s="38"/>
      <c r="X19" s="39"/>
      <c r="Y19" s="39"/>
      <c r="Z19" s="39"/>
      <c r="AA19" s="40"/>
      <c r="AB19" s="155"/>
      <c r="AC19" s="156"/>
      <c r="AD19" s="156"/>
      <c r="AE19" s="156"/>
      <c r="AF19" s="156"/>
      <c r="AG19" s="157"/>
      <c r="AH19" s="115"/>
      <c r="AI19" s="104"/>
      <c r="AJ19" s="104"/>
      <c r="AK19" s="104"/>
      <c r="AL19" s="104"/>
      <c r="AM19" s="104"/>
      <c r="AN19" s="104"/>
      <c r="AO19" s="104"/>
      <c r="AP19" s="104"/>
      <c r="AQ19" s="105"/>
      <c r="AR19" s="115"/>
      <c r="AS19" s="104"/>
      <c r="AT19" s="104"/>
      <c r="AU19" s="104"/>
      <c r="AV19" s="104"/>
      <c r="AW19" s="104"/>
      <c r="AX19" s="104"/>
      <c r="AY19" s="104"/>
      <c r="AZ19" s="104"/>
      <c r="BA19" s="105"/>
      <c r="BB19" s="115"/>
      <c r="BC19" s="104"/>
      <c r="BD19" s="104"/>
      <c r="BE19" s="104"/>
      <c r="BF19" s="104"/>
      <c r="BG19" s="104"/>
      <c r="BH19" s="104"/>
      <c r="BI19" s="104"/>
      <c r="BJ19" s="104"/>
      <c r="BK19" s="105"/>
      <c r="BL19" s="38"/>
      <c r="BM19" s="39"/>
      <c r="BN19" s="39"/>
      <c r="BO19" s="39"/>
      <c r="BP19" s="39"/>
      <c r="BQ19" s="39"/>
      <c r="BR19" s="39"/>
      <c r="BS19" s="39"/>
      <c r="BT19" s="39"/>
      <c r="BU19" s="39"/>
      <c r="BV19" s="59"/>
      <c r="CC19" s="182"/>
      <c r="CD19" s="183"/>
      <c r="CE19" s="184"/>
      <c r="CF19" s="169"/>
      <c r="CG19" s="170"/>
      <c r="CH19" s="170"/>
      <c r="CI19" s="170"/>
      <c r="CJ19" s="170"/>
      <c r="CK19" s="170"/>
      <c r="CL19" s="170"/>
      <c r="CM19" s="170"/>
      <c r="CN19" s="170"/>
      <c r="CO19" s="170"/>
      <c r="CP19" s="171"/>
      <c r="CQ19" s="239"/>
      <c r="CR19" s="240"/>
      <c r="CS19" s="240"/>
      <c r="CT19" s="240"/>
      <c r="CU19" s="240"/>
      <c r="CV19" s="240"/>
      <c r="CW19" s="240"/>
      <c r="CX19" s="241"/>
      <c r="CY19" s="38"/>
      <c r="CZ19" s="39"/>
      <c r="DA19" s="39"/>
      <c r="DB19" s="39"/>
      <c r="DC19" s="40"/>
      <c r="DD19" s="248"/>
      <c r="DE19" s="249"/>
      <c r="DF19" s="249"/>
      <c r="DG19" s="249"/>
      <c r="DH19" s="249"/>
      <c r="DI19" s="250"/>
      <c r="DJ19" s="115"/>
      <c r="DK19" s="104"/>
      <c r="DL19" s="104"/>
      <c r="DM19" s="104"/>
      <c r="DN19" s="104"/>
      <c r="DO19" s="104"/>
      <c r="DP19" s="104"/>
      <c r="DQ19" s="104"/>
      <c r="DR19" s="104"/>
      <c r="DS19" s="105"/>
      <c r="DT19" s="115"/>
      <c r="DU19" s="104"/>
      <c r="DV19" s="104"/>
      <c r="DW19" s="104"/>
      <c r="DX19" s="104"/>
      <c r="DY19" s="104"/>
      <c r="DZ19" s="104"/>
      <c r="EA19" s="104"/>
      <c r="EB19" s="104"/>
      <c r="EC19" s="105"/>
      <c r="ED19" s="115"/>
      <c r="EE19" s="104"/>
      <c r="EF19" s="104"/>
      <c r="EG19" s="104"/>
      <c r="EH19" s="104"/>
      <c r="EI19" s="104"/>
      <c r="EJ19" s="104"/>
      <c r="EK19" s="104"/>
      <c r="EL19" s="104"/>
      <c r="EM19" s="105"/>
      <c r="EN19" s="38"/>
      <c r="EO19" s="39"/>
      <c r="EP19" s="39"/>
      <c r="EQ19" s="209"/>
      <c r="ER19" s="209"/>
      <c r="ES19" s="209"/>
      <c r="ET19" s="209"/>
      <c r="EU19" s="209"/>
      <c r="EV19" s="209"/>
      <c r="EW19" s="77"/>
      <c r="EX19" s="78"/>
    </row>
    <row r="20" spans="1:154" ht="9" customHeight="1">
      <c r="A20" s="182"/>
      <c r="B20" s="183"/>
      <c r="C20" s="184"/>
      <c r="D20" s="35"/>
      <c r="E20" s="36"/>
      <c r="F20" s="36"/>
      <c r="G20" s="36"/>
      <c r="H20" s="36"/>
      <c r="I20" s="36"/>
      <c r="J20" s="36"/>
      <c r="K20" s="73" t="s">
        <v>9</v>
      </c>
      <c r="L20" s="73"/>
      <c r="M20" s="73"/>
      <c r="N20" s="188"/>
      <c r="O20" s="201"/>
      <c r="P20" s="202"/>
      <c r="Q20" s="202"/>
      <c r="R20" s="202"/>
      <c r="S20" s="202"/>
      <c r="T20" s="202"/>
      <c r="U20" s="36" t="s">
        <v>14</v>
      </c>
      <c r="V20" s="37"/>
      <c r="W20" s="35" t="s">
        <v>15</v>
      </c>
      <c r="X20" s="36"/>
      <c r="Y20" s="36"/>
      <c r="Z20" s="36"/>
      <c r="AA20" s="37"/>
      <c r="AB20" s="149"/>
      <c r="AC20" s="150"/>
      <c r="AD20" s="150"/>
      <c r="AE20" s="150"/>
      <c r="AF20" s="150"/>
      <c r="AG20" s="151"/>
      <c r="AH20" s="114"/>
      <c r="AI20" s="100"/>
      <c r="AJ20" s="100"/>
      <c r="AK20" s="100"/>
      <c r="AL20" s="100"/>
      <c r="AM20" s="100"/>
      <c r="AN20" s="100"/>
      <c r="AO20" s="100"/>
      <c r="AP20" s="100"/>
      <c r="AQ20" s="101"/>
      <c r="AR20" s="114">
        <f>IF(ISBLANK(AH20),"",ROUNDDOWN(AB20*AH20,0))</f>
      </c>
      <c r="AS20" s="100"/>
      <c r="AT20" s="100"/>
      <c r="AU20" s="100"/>
      <c r="AV20" s="100"/>
      <c r="AW20" s="100"/>
      <c r="AX20" s="100"/>
      <c r="AY20" s="100"/>
      <c r="AZ20" s="100"/>
      <c r="BA20" s="101"/>
      <c r="BB20" s="114"/>
      <c r="BC20" s="100"/>
      <c r="BD20" s="100"/>
      <c r="BE20" s="100"/>
      <c r="BF20" s="100"/>
      <c r="BG20" s="100"/>
      <c r="BH20" s="100"/>
      <c r="BI20" s="100"/>
      <c r="BJ20" s="100"/>
      <c r="BK20" s="101"/>
      <c r="BL20" s="35"/>
      <c r="BM20" s="36"/>
      <c r="BN20" s="36"/>
      <c r="BO20" s="36"/>
      <c r="BP20" s="36"/>
      <c r="BQ20" s="36"/>
      <c r="BR20" s="36"/>
      <c r="BS20" s="36"/>
      <c r="BT20" s="36"/>
      <c r="BU20" s="36"/>
      <c r="BV20" s="58"/>
      <c r="CC20" s="182"/>
      <c r="CD20" s="183"/>
      <c r="CE20" s="184"/>
      <c r="CF20" s="35"/>
      <c r="CG20" s="36"/>
      <c r="CH20" s="36"/>
      <c r="CI20" s="36"/>
      <c r="CJ20" s="36"/>
      <c r="CK20" s="36"/>
      <c r="CL20" s="36"/>
      <c r="CM20" s="36"/>
      <c r="CN20" s="36"/>
      <c r="CO20" s="36"/>
      <c r="CP20" s="37"/>
      <c r="CQ20" s="35"/>
      <c r="CR20" s="36"/>
      <c r="CS20" s="36"/>
      <c r="CT20" s="36"/>
      <c r="CU20" s="36"/>
      <c r="CV20" s="36"/>
      <c r="CW20" s="36"/>
      <c r="CX20" s="37"/>
      <c r="CY20" s="35"/>
      <c r="CZ20" s="36"/>
      <c r="DA20" s="36"/>
      <c r="DB20" s="36"/>
      <c r="DC20" s="37"/>
      <c r="DD20" s="242"/>
      <c r="DE20" s="243"/>
      <c r="DF20" s="243"/>
      <c r="DG20" s="243"/>
      <c r="DH20" s="243"/>
      <c r="DI20" s="244"/>
      <c r="DJ20" s="114"/>
      <c r="DK20" s="100"/>
      <c r="DL20" s="100"/>
      <c r="DM20" s="100"/>
      <c r="DN20" s="100"/>
      <c r="DO20" s="100"/>
      <c r="DP20" s="100"/>
      <c r="DQ20" s="100"/>
      <c r="DR20" s="100"/>
      <c r="DS20" s="101"/>
      <c r="DT20" s="114">
        <f>IF(ISBLANK(DJ20),"",ROUNDDOWN(DD20*DJ20,0))</f>
      </c>
      <c r="DU20" s="100"/>
      <c r="DV20" s="100"/>
      <c r="DW20" s="100"/>
      <c r="DX20" s="100"/>
      <c r="DY20" s="100"/>
      <c r="DZ20" s="100"/>
      <c r="EA20" s="100"/>
      <c r="EB20" s="100"/>
      <c r="EC20" s="101"/>
      <c r="ED20" s="114"/>
      <c r="EE20" s="100"/>
      <c r="EF20" s="100"/>
      <c r="EG20" s="100"/>
      <c r="EH20" s="100"/>
      <c r="EI20" s="100"/>
      <c r="EJ20" s="100"/>
      <c r="EK20" s="100"/>
      <c r="EL20" s="100"/>
      <c r="EM20" s="101"/>
      <c r="EN20" s="35"/>
      <c r="EO20" s="36"/>
      <c r="EP20" s="36"/>
      <c r="EQ20" s="36"/>
      <c r="ER20" s="36"/>
      <c r="ES20" s="36"/>
      <c r="ET20" s="36"/>
      <c r="EU20" s="36"/>
      <c r="EV20" s="36"/>
      <c r="EW20" s="73"/>
      <c r="EX20" s="74"/>
    </row>
    <row r="21" spans="1:154" ht="9" customHeight="1">
      <c r="A21" s="182"/>
      <c r="B21" s="183"/>
      <c r="C21" s="184"/>
      <c r="D21" s="57"/>
      <c r="E21" s="41"/>
      <c r="F21" s="41"/>
      <c r="G21" s="41"/>
      <c r="H21" s="41"/>
      <c r="I21" s="41"/>
      <c r="J21" s="41"/>
      <c r="K21" s="75"/>
      <c r="L21" s="75"/>
      <c r="M21" s="75"/>
      <c r="N21" s="189"/>
      <c r="O21" s="203"/>
      <c r="P21" s="204"/>
      <c r="Q21" s="204"/>
      <c r="R21" s="204"/>
      <c r="S21" s="204"/>
      <c r="T21" s="204"/>
      <c r="U21" s="41"/>
      <c r="V21" s="64"/>
      <c r="W21" s="57"/>
      <c r="X21" s="41"/>
      <c r="Y21" s="41"/>
      <c r="Z21" s="41"/>
      <c r="AA21" s="64"/>
      <c r="AB21" s="152"/>
      <c r="AC21" s="153"/>
      <c r="AD21" s="153"/>
      <c r="AE21" s="153"/>
      <c r="AF21" s="153"/>
      <c r="AG21" s="154"/>
      <c r="AH21" s="117"/>
      <c r="AI21" s="118"/>
      <c r="AJ21" s="118"/>
      <c r="AK21" s="118"/>
      <c r="AL21" s="118"/>
      <c r="AM21" s="118"/>
      <c r="AN21" s="118"/>
      <c r="AO21" s="118"/>
      <c r="AP21" s="118"/>
      <c r="AQ21" s="119"/>
      <c r="AR21" s="117"/>
      <c r="AS21" s="118"/>
      <c r="AT21" s="118"/>
      <c r="AU21" s="118"/>
      <c r="AV21" s="118"/>
      <c r="AW21" s="118"/>
      <c r="AX21" s="118"/>
      <c r="AY21" s="118"/>
      <c r="AZ21" s="118"/>
      <c r="BA21" s="119"/>
      <c r="BB21" s="117"/>
      <c r="BC21" s="118"/>
      <c r="BD21" s="118"/>
      <c r="BE21" s="118"/>
      <c r="BF21" s="118"/>
      <c r="BG21" s="118"/>
      <c r="BH21" s="118"/>
      <c r="BI21" s="118"/>
      <c r="BJ21" s="118"/>
      <c r="BK21" s="119"/>
      <c r="BL21" s="57"/>
      <c r="BM21" s="41"/>
      <c r="BN21" s="41"/>
      <c r="BO21" s="41"/>
      <c r="BP21" s="41"/>
      <c r="BQ21" s="41"/>
      <c r="BR21" s="41"/>
      <c r="BS21" s="41"/>
      <c r="BT21" s="41"/>
      <c r="BU21" s="41"/>
      <c r="BV21" s="60"/>
      <c r="CC21" s="182"/>
      <c r="CD21" s="183"/>
      <c r="CE21" s="184"/>
      <c r="CF21" s="57"/>
      <c r="CG21" s="41"/>
      <c r="CH21" s="41"/>
      <c r="CI21" s="41"/>
      <c r="CJ21" s="41"/>
      <c r="CK21" s="41"/>
      <c r="CL21" s="41"/>
      <c r="CM21" s="41"/>
      <c r="CN21" s="41"/>
      <c r="CO21" s="41"/>
      <c r="CP21" s="64"/>
      <c r="CQ21" s="57"/>
      <c r="CR21" s="41"/>
      <c r="CS21" s="41"/>
      <c r="CT21" s="41"/>
      <c r="CU21" s="41"/>
      <c r="CV21" s="41"/>
      <c r="CW21" s="41"/>
      <c r="CX21" s="64"/>
      <c r="CY21" s="57"/>
      <c r="CZ21" s="41"/>
      <c r="DA21" s="41"/>
      <c r="DB21" s="41"/>
      <c r="DC21" s="64"/>
      <c r="DD21" s="245"/>
      <c r="DE21" s="246"/>
      <c r="DF21" s="246"/>
      <c r="DG21" s="246"/>
      <c r="DH21" s="246"/>
      <c r="DI21" s="247"/>
      <c r="DJ21" s="117"/>
      <c r="DK21" s="118"/>
      <c r="DL21" s="118"/>
      <c r="DM21" s="118"/>
      <c r="DN21" s="118"/>
      <c r="DO21" s="118"/>
      <c r="DP21" s="118"/>
      <c r="DQ21" s="118"/>
      <c r="DR21" s="118"/>
      <c r="DS21" s="119"/>
      <c r="DT21" s="117"/>
      <c r="DU21" s="118"/>
      <c r="DV21" s="118"/>
      <c r="DW21" s="118"/>
      <c r="DX21" s="118"/>
      <c r="DY21" s="118"/>
      <c r="DZ21" s="118"/>
      <c r="EA21" s="118"/>
      <c r="EB21" s="118"/>
      <c r="EC21" s="119"/>
      <c r="ED21" s="117"/>
      <c r="EE21" s="118"/>
      <c r="EF21" s="118"/>
      <c r="EG21" s="118"/>
      <c r="EH21" s="118"/>
      <c r="EI21" s="118"/>
      <c r="EJ21" s="118"/>
      <c r="EK21" s="118"/>
      <c r="EL21" s="118"/>
      <c r="EM21" s="119"/>
      <c r="EN21" s="57"/>
      <c r="EO21" s="41"/>
      <c r="EP21" s="41"/>
      <c r="EQ21" s="41"/>
      <c r="ER21" s="41"/>
      <c r="ES21" s="41"/>
      <c r="ET21" s="41"/>
      <c r="EU21" s="41"/>
      <c r="EV21" s="41"/>
      <c r="EW21" s="75"/>
      <c r="EX21" s="76"/>
    </row>
    <row r="22" spans="1:154" ht="9" customHeight="1">
      <c r="A22" s="182"/>
      <c r="B22" s="183"/>
      <c r="C22" s="184"/>
      <c r="D22" s="57"/>
      <c r="E22" s="41"/>
      <c r="F22" s="41"/>
      <c r="G22" s="41"/>
      <c r="H22" s="41"/>
      <c r="I22" s="41"/>
      <c r="J22" s="41"/>
      <c r="K22" s="75"/>
      <c r="L22" s="75"/>
      <c r="M22" s="75"/>
      <c r="N22" s="189"/>
      <c r="O22" s="203"/>
      <c r="P22" s="204"/>
      <c r="Q22" s="204"/>
      <c r="R22" s="204"/>
      <c r="S22" s="204"/>
      <c r="T22" s="204"/>
      <c r="U22" s="41"/>
      <c r="V22" s="64"/>
      <c r="W22" s="57"/>
      <c r="X22" s="41"/>
      <c r="Y22" s="41"/>
      <c r="Z22" s="41"/>
      <c r="AA22" s="64"/>
      <c r="AB22" s="152"/>
      <c r="AC22" s="153"/>
      <c r="AD22" s="153"/>
      <c r="AE22" s="153"/>
      <c r="AF22" s="153"/>
      <c r="AG22" s="154"/>
      <c r="AH22" s="116"/>
      <c r="AI22" s="102"/>
      <c r="AJ22" s="102"/>
      <c r="AK22" s="102"/>
      <c r="AL22" s="102"/>
      <c r="AM22" s="102"/>
      <c r="AN22" s="102"/>
      <c r="AO22" s="102"/>
      <c r="AP22" s="102"/>
      <c r="AQ22" s="103"/>
      <c r="AR22" s="116"/>
      <c r="AS22" s="102"/>
      <c r="AT22" s="102"/>
      <c r="AU22" s="102"/>
      <c r="AV22" s="102"/>
      <c r="AW22" s="102"/>
      <c r="AX22" s="102"/>
      <c r="AY22" s="102"/>
      <c r="AZ22" s="102"/>
      <c r="BA22" s="103"/>
      <c r="BB22" s="116">
        <f>IF(ISBLANK(AH22),"",ROUNDDOWN(AB20*AH22,0))</f>
      </c>
      <c r="BC22" s="102"/>
      <c r="BD22" s="102"/>
      <c r="BE22" s="102"/>
      <c r="BF22" s="102"/>
      <c r="BG22" s="102"/>
      <c r="BH22" s="102"/>
      <c r="BI22" s="102"/>
      <c r="BJ22" s="102"/>
      <c r="BK22" s="103"/>
      <c r="BL22" s="57"/>
      <c r="BM22" s="41"/>
      <c r="BN22" s="41"/>
      <c r="BO22" s="41"/>
      <c r="BP22" s="41"/>
      <c r="BQ22" s="41"/>
      <c r="BR22" s="41"/>
      <c r="BS22" s="41"/>
      <c r="BT22" s="41"/>
      <c r="BU22" s="41"/>
      <c r="BV22" s="60"/>
      <c r="CC22" s="182"/>
      <c r="CD22" s="183"/>
      <c r="CE22" s="184"/>
      <c r="CF22" s="57"/>
      <c r="CG22" s="41"/>
      <c r="CH22" s="41"/>
      <c r="CI22" s="41"/>
      <c r="CJ22" s="41"/>
      <c r="CK22" s="41"/>
      <c r="CL22" s="41"/>
      <c r="CM22" s="41"/>
      <c r="CN22" s="41"/>
      <c r="CO22" s="41"/>
      <c r="CP22" s="64"/>
      <c r="CQ22" s="57"/>
      <c r="CR22" s="41"/>
      <c r="CS22" s="41"/>
      <c r="CT22" s="41"/>
      <c r="CU22" s="41"/>
      <c r="CV22" s="41"/>
      <c r="CW22" s="41"/>
      <c r="CX22" s="64"/>
      <c r="CY22" s="57"/>
      <c r="CZ22" s="41"/>
      <c r="DA22" s="41"/>
      <c r="DB22" s="41"/>
      <c r="DC22" s="64"/>
      <c r="DD22" s="245"/>
      <c r="DE22" s="246"/>
      <c r="DF22" s="246"/>
      <c r="DG22" s="246"/>
      <c r="DH22" s="246"/>
      <c r="DI22" s="247"/>
      <c r="DJ22" s="116"/>
      <c r="DK22" s="102"/>
      <c r="DL22" s="102"/>
      <c r="DM22" s="102"/>
      <c r="DN22" s="102"/>
      <c r="DO22" s="102"/>
      <c r="DP22" s="102"/>
      <c r="DQ22" s="102"/>
      <c r="DR22" s="102"/>
      <c r="DS22" s="103"/>
      <c r="DT22" s="116"/>
      <c r="DU22" s="102"/>
      <c r="DV22" s="102"/>
      <c r="DW22" s="102"/>
      <c r="DX22" s="102"/>
      <c r="DY22" s="102"/>
      <c r="DZ22" s="102"/>
      <c r="EA22" s="102"/>
      <c r="EB22" s="102"/>
      <c r="EC22" s="103"/>
      <c r="ED22" s="116">
        <f>IF(ISBLANK(DJ22),"",ROUNDDOWN(DD20*DJ22,0))</f>
      </c>
      <c r="EE22" s="102"/>
      <c r="EF22" s="102"/>
      <c r="EG22" s="102"/>
      <c r="EH22" s="102"/>
      <c r="EI22" s="102"/>
      <c r="EJ22" s="102"/>
      <c r="EK22" s="102"/>
      <c r="EL22" s="102"/>
      <c r="EM22" s="103"/>
      <c r="EN22" s="57"/>
      <c r="EO22" s="41"/>
      <c r="EP22" s="41"/>
      <c r="EQ22" s="41"/>
      <c r="ER22" s="41"/>
      <c r="ES22" s="41"/>
      <c r="ET22" s="41"/>
      <c r="EU22" s="41"/>
      <c r="EV22" s="41"/>
      <c r="EW22" s="75"/>
      <c r="EX22" s="76"/>
    </row>
    <row r="23" spans="1:154" ht="9" customHeight="1">
      <c r="A23" s="182"/>
      <c r="B23" s="183"/>
      <c r="C23" s="184"/>
      <c r="D23" s="38"/>
      <c r="E23" s="39"/>
      <c r="F23" s="39"/>
      <c r="G23" s="39"/>
      <c r="H23" s="39"/>
      <c r="I23" s="39"/>
      <c r="J23" s="39"/>
      <c r="K23" s="77"/>
      <c r="L23" s="77"/>
      <c r="M23" s="77"/>
      <c r="N23" s="190"/>
      <c r="O23" s="205"/>
      <c r="P23" s="206"/>
      <c r="Q23" s="206"/>
      <c r="R23" s="206"/>
      <c r="S23" s="206"/>
      <c r="T23" s="206"/>
      <c r="U23" s="39"/>
      <c r="V23" s="40"/>
      <c r="W23" s="38"/>
      <c r="X23" s="39"/>
      <c r="Y23" s="39"/>
      <c r="Z23" s="39"/>
      <c r="AA23" s="40"/>
      <c r="AB23" s="155"/>
      <c r="AC23" s="156"/>
      <c r="AD23" s="156"/>
      <c r="AE23" s="156"/>
      <c r="AF23" s="156"/>
      <c r="AG23" s="157"/>
      <c r="AH23" s="115"/>
      <c r="AI23" s="104"/>
      <c r="AJ23" s="104"/>
      <c r="AK23" s="104"/>
      <c r="AL23" s="104"/>
      <c r="AM23" s="104"/>
      <c r="AN23" s="104"/>
      <c r="AO23" s="104"/>
      <c r="AP23" s="104"/>
      <c r="AQ23" s="105"/>
      <c r="AR23" s="115"/>
      <c r="AS23" s="104"/>
      <c r="AT23" s="104"/>
      <c r="AU23" s="104"/>
      <c r="AV23" s="104"/>
      <c r="AW23" s="104"/>
      <c r="AX23" s="104"/>
      <c r="AY23" s="104"/>
      <c r="AZ23" s="104"/>
      <c r="BA23" s="105"/>
      <c r="BB23" s="115"/>
      <c r="BC23" s="104"/>
      <c r="BD23" s="104"/>
      <c r="BE23" s="104"/>
      <c r="BF23" s="104"/>
      <c r="BG23" s="104"/>
      <c r="BH23" s="104"/>
      <c r="BI23" s="104"/>
      <c r="BJ23" s="104"/>
      <c r="BK23" s="105"/>
      <c r="BL23" s="38"/>
      <c r="BM23" s="39"/>
      <c r="BN23" s="39"/>
      <c r="BO23" s="39"/>
      <c r="BP23" s="39"/>
      <c r="BQ23" s="39"/>
      <c r="BR23" s="39"/>
      <c r="BS23" s="39"/>
      <c r="BT23" s="39"/>
      <c r="BU23" s="39"/>
      <c r="BV23" s="59"/>
      <c r="CC23" s="182"/>
      <c r="CD23" s="183"/>
      <c r="CE23" s="184"/>
      <c r="CF23" s="38"/>
      <c r="CG23" s="39"/>
      <c r="CH23" s="39"/>
      <c r="CI23" s="39"/>
      <c r="CJ23" s="39"/>
      <c r="CK23" s="39"/>
      <c r="CL23" s="39"/>
      <c r="CM23" s="39"/>
      <c r="CN23" s="39"/>
      <c r="CO23" s="39"/>
      <c r="CP23" s="40"/>
      <c r="CQ23" s="38"/>
      <c r="CR23" s="39"/>
      <c r="CS23" s="39"/>
      <c r="CT23" s="39"/>
      <c r="CU23" s="39"/>
      <c r="CV23" s="39"/>
      <c r="CW23" s="39"/>
      <c r="CX23" s="40"/>
      <c r="CY23" s="38"/>
      <c r="CZ23" s="39"/>
      <c r="DA23" s="39"/>
      <c r="DB23" s="39"/>
      <c r="DC23" s="40"/>
      <c r="DD23" s="248"/>
      <c r="DE23" s="249"/>
      <c r="DF23" s="249"/>
      <c r="DG23" s="249"/>
      <c r="DH23" s="249"/>
      <c r="DI23" s="250"/>
      <c r="DJ23" s="115"/>
      <c r="DK23" s="104"/>
      <c r="DL23" s="104"/>
      <c r="DM23" s="104"/>
      <c r="DN23" s="104"/>
      <c r="DO23" s="104"/>
      <c r="DP23" s="104"/>
      <c r="DQ23" s="104"/>
      <c r="DR23" s="104"/>
      <c r="DS23" s="105"/>
      <c r="DT23" s="115"/>
      <c r="DU23" s="104"/>
      <c r="DV23" s="104"/>
      <c r="DW23" s="104"/>
      <c r="DX23" s="104"/>
      <c r="DY23" s="104"/>
      <c r="DZ23" s="104"/>
      <c r="EA23" s="104"/>
      <c r="EB23" s="104"/>
      <c r="EC23" s="105"/>
      <c r="ED23" s="115"/>
      <c r="EE23" s="104"/>
      <c r="EF23" s="104"/>
      <c r="EG23" s="104"/>
      <c r="EH23" s="104"/>
      <c r="EI23" s="104"/>
      <c r="EJ23" s="104"/>
      <c r="EK23" s="104"/>
      <c r="EL23" s="104"/>
      <c r="EM23" s="105"/>
      <c r="EN23" s="38"/>
      <c r="EO23" s="39"/>
      <c r="EP23" s="39"/>
      <c r="EQ23" s="39"/>
      <c r="ER23" s="39"/>
      <c r="ES23" s="39"/>
      <c r="ET23" s="39"/>
      <c r="EU23" s="39"/>
      <c r="EV23" s="39"/>
      <c r="EW23" s="77"/>
      <c r="EX23" s="78"/>
    </row>
    <row r="24" spans="1:154" ht="9" customHeight="1">
      <c r="A24" s="182"/>
      <c r="B24" s="183"/>
      <c r="C24" s="18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5"/>
      <c r="P24" s="36"/>
      <c r="Q24" s="36"/>
      <c r="R24" s="36"/>
      <c r="S24" s="36"/>
      <c r="T24" s="36"/>
      <c r="U24" s="36"/>
      <c r="V24" s="37"/>
      <c r="W24" s="35"/>
      <c r="X24" s="36"/>
      <c r="Y24" s="36"/>
      <c r="Z24" s="36"/>
      <c r="AA24" s="37"/>
      <c r="AB24" s="149"/>
      <c r="AC24" s="150"/>
      <c r="AD24" s="150"/>
      <c r="AE24" s="150"/>
      <c r="AF24" s="150"/>
      <c r="AG24" s="151"/>
      <c r="AH24" s="114"/>
      <c r="AI24" s="100"/>
      <c r="AJ24" s="100"/>
      <c r="AK24" s="100"/>
      <c r="AL24" s="100"/>
      <c r="AM24" s="100"/>
      <c r="AN24" s="100"/>
      <c r="AO24" s="100"/>
      <c r="AP24" s="100"/>
      <c r="AQ24" s="101"/>
      <c r="AR24" s="114">
        <f>IF(ISBLANK(AH24),"",ROUNDDOWN(AB24*AH24,0))</f>
      </c>
      <c r="AS24" s="100"/>
      <c r="AT24" s="100"/>
      <c r="AU24" s="100"/>
      <c r="AV24" s="100"/>
      <c r="AW24" s="100"/>
      <c r="AX24" s="100"/>
      <c r="AY24" s="100"/>
      <c r="AZ24" s="100"/>
      <c r="BA24" s="101"/>
      <c r="BB24" s="114"/>
      <c r="BC24" s="100"/>
      <c r="BD24" s="100"/>
      <c r="BE24" s="100"/>
      <c r="BF24" s="100"/>
      <c r="BG24" s="100"/>
      <c r="BH24" s="100"/>
      <c r="BI24" s="100"/>
      <c r="BJ24" s="100"/>
      <c r="BK24" s="101"/>
      <c r="BL24" s="35"/>
      <c r="BM24" s="36"/>
      <c r="BN24" s="36"/>
      <c r="BO24" s="36"/>
      <c r="BP24" s="36"/>
      <c r="BQ24" s="36"/>
      <c r="BR24" s="36"/>
      <c r="BS24" s="36"/>
      <c r="BT24" s="36"/>
      <c r="BU24" s="36"/>
      <c r="BV24" s="58"/>
      <c r="CC24" s="182"/>
      <c r="CD24" s="183"/>
      <c r="CE24" s="184"/>
      <c r="CF24" s="137" t="s">
        <v>53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138"/>
      <c r="CQ24" s="35"/>
      <c r="CR24" s="36"/>
      <c r="CS24" s="36"/>
      <c r="CT24" s="36"/>
      <c r="CU24" s="36"/>
      <c r="CV24" s="36"/>
      <c r="CW24" s="36"/>
      <c r="CX24" s="37"/>
      <c r="CY24" s="35" t="s">
        <v>55</v>
      </c>
      <c r="CZ24" s="36"/>
      <c r="DA24" s="36"/>
      <c r="DB24" s="36"/>
      <c r="DC24" s="37"/>
      <c r="DD24" s="242"/>
      <c r="DE24" s="243"/>
      <c r="DF24" s="243"/>
      <c r="DG24" s="243"/>
      <c r="DH24" s="243"/>
      <c r="DI24" s="244"/>
      <c r="DJ24" s="114"/>
      <c r="DK24" s="100"/>
      <c r="DL24" s="100"/>
      <c r="DM24" s="100"/>
      <c r="DN24" s="100"/>
      <c r="DO24" s="100"/>
      <c r="DP24" s="100"/>
      <c r="DQ24" s="100"/>
      <c r="DR24" s="100"/>
      <c r="DS24" s="101"/>
      <c r="DT24" s="114">
        <f>IF(ISBLANK(DJ24),"",ROUNDDOWN(DD24*DJ24,0))</f>
      </c>
      <c r="DU24" s="100"/>
      <c r="DV24" s="100"/>
      <c r="DW24" s="100"/>
      <c r="DX24" s="100"/>
      <c r="DY24" s="100"/>
      <c r="DZ24" s="100"/>
      <c r="EA24" s="100"/>
      <c r="EB24" s="100"/>
      <c r="EC24" s="101"/>
      <c r="ED24" s="114"/>
      <c r="EE24" s="100"/>
      <c r="EF24" s="100"/>
      <c r="EG24" s="100"/>
      <c r="EH24" s="100"/>
      <c r="EI24" s="100"/>
      <c r="EJ24" s="100"/>
      <c r="EK24" s="100"/>
      <c r="EL24" s="100"/>
      <c r="EM24" s="101"/>
      <c r="EN24" s="35"/>
      <c r="EO24" s="36"/>
      <c r="EP24" s="36"/>
      <c r="EQ24" s="36"/>
      <c r="ER24" s="36"/>
      <c r="ES24" s="36"/>
      <c r="ET24" s="36"/>
      <c r="EU24" s="36"/>
      <c r="EV24" s="36"/>
      <c r="EW24" s="36"/>
      <c r="EX24" s="58"/>
    </row>
    <row r="25" spans="1:154" ht="9" customHeight="1">
      <c r="A25" s="182"/>
      <c r="B25" s="183"/>
      <c r="C25" s="184"/>
      <c r="D25" s="57"/>
      <c r="E25" s="41"/>
      <c r="F25" s="41"/>
      <c r="G25" s="41"/>
      <c r="H25" s="41"/>
      <c r="I25" s="41"/>
      <c r="J25" s="41"/>
      <c r="K25" s="41"/>
      <c r="L25" s="41"/>
      <c r="M25" s="41"/>
      <c r="N25" s="64"/>
      <c r="O25" s="57"/>
      <c r="P25" s="41"/>
      <c r="Q25" s="41"/>
      <c r="R25" s="41"/>
      <c r="S25" s="41"/>
      <c r="T25" s="41"/>
      <c r="U25" s="41"/>
      <c r="V25" s="64"/>
      <c r="W25" s="57"/>
      <c r="X25" s="41"/>
      <c r="Y25" s="41"/>
      <c r="Z25" s="41"/>
      <c r="AA25" s="64"/>
      <c r="AB25" s="152"/>
      <c r="AC25" s="153"/>
      <c r="AD25" s="153"/>
      <c r="AE25" s="153"/>
      <c r="AF25" s="153"/>
      <c r="AG25" s="154"/>
      <c r="AH25" s="116"/>
      <c r="AI25" s="102"/>
      <c r="AJ25" s="102"/>
      <c r="AK25" s="102"/>
      <c r="AL25" s="102"/>
      <c r="AM25" s="102"/>
      <c r="AN25" s="102"/>
      <c r="AO25" s="102"/>
      <c r="AP25" s="102"/>
      <c r="AQ25" s="103"/>
      <c r="AR25" s="116"/>
      <c r="AS25" s="102"/>
      <c r="AT25" s="102"/>
      <c r="AU25" s="102"/>
      <c r="AV25" s="102"/>
      <c r="AW25" s="102"/>
      <c r="AX25" s="102"/>
      <c r="AY25" s="102"/>
      <c r="AZ25" s="102"/>
      <c r="BA25" s="103"/>
      <c r="BB25" s="116"/>
      <c r="BC25" s="102"/>
      <c r="BD25" s="102"/>
      <c r="BE25" s="102"/>
      <c r="BF25" s="102"/>
      <c r="BG25" s="102"/>
      <c r="BH25" s="102"/>
      <c r="BI25" s="102"/>
      <c r="BJ25" s="102"/>
      <c r="BK25" s="103"/>
      <c r="BL25" s="57"/>
      <c r="BM25" s="41"/>
      <c r="BN25" s="41"/>
      <c r="BO25" s="41"/>
      <c r="BP25" s="41"/>
      <c r="BQ25" s="41"/>
      <c r="BR25" s="41"/>
      <c r="BS25" s="41"/>
      <c r="BT25" s="41"/>
      <c r="BU25" s="41"/>
      <c r="BV25" s="60"/>
      <c r="CC25" s="182"/>
      <c r="CD25" s="183"/>
      <c r="CE25" s="184"/>
      <c r="CF25" s="141"/>
      <c r="CG25" s="56"/>
      <c r="CH25" s="56"/>
      <c r="CI25" s="56"/>
      <c r="CJ25" s="56"/>
      <c r="CK25" s="56"/>
      <c r="CL25" s="56"/>
      <c r="CM25" s="56"/>
      <c r="CN25" s="56"/>
      <c r="CO25" s="56"/>
      <c r="CP25" s="142"/>
      <c r="CQ25" s="38"/>
      <c r="CR25" s="39"/>
      <c r="CS25" s="39"/>
      <c r="CT25" s="39"/>
      <c r="CU25" s="39"/>
      <c r="CV25" s="39"/>
      <c r="CW25" s="39"/>
      <c r="CX25" s="40"/>
      <c r="CY25" s="38"/>
      <c r="CZ25" s="39"/>
      <c r="DA25" s="39"/>
      <c r="DB25" s="39"/>
      <c r="DC25" s="40"/>
      <c r="DD25" s="248"/>
      <c r="DE25" s="249"/>
      <c r="DF25" s="249"/>
      <c r="DG25" s="249"/>
      <c r="DH25" s="249"/>
      <c r="DI25" s="250"/>
      <c r="DJ25" s="115"/>
      <c r="DK25" s="104"/>
      <c r="DL25" s="104"/>
      <c r="DM25" s="104"/>
      <c r="DN25" s="104"/>
      <c r="DO25" s="104"/>
      <c r="DP25" s="104"/>
      <c r="DQ25" s="104"/>
      <c r="DR25" s="104"/>
      <c r="DS25" s="105"/>
      <c r="DT25" s="115"/>
      <c r="DU25" s="104"/>
      <c r="DV25" s="104"/>
      <c r="DW25" s="104"/>
      <c r="DX25" s="104"/>
      <c r="DY25" s="104"/>
      <c r="DZ25" s="104"/>
      <c r="EA25" s="104"/>
      <c r="EB25" s="104"/>
      <c r="EC25" s="105"/>
      <c r="ED25" s="115"/>
      <c r="EE25" s="104"/>
      <c r="EF25" s="104"/>
      <c r="EG25" s="104"/>
      <c r="EH25" s="104"/>
      <c r="EI25" s="104"/>
      <c r="EJ25" s="104"/>
      <c r="EK25" s="104"/>
      <c r="EL25" s="104"/>
      <c r="EM25" s="105"/>
      <c r="EN25" s="38"/>
      <c r="EO25" s="39"/>
      <c r="EP25" s="39"/>
      <c r="EQ25" s="39"/>
      <c r="ER25" s="39"/>
      <c r="ES25" s="39"/>
      <c r="ET25" s="39"/>
      <c r="EU25" s="39"/>
      <c r="EV25" s="39"/>
      <c r="EW25" s="39"/>
      <c r="EX25" s="59"/>
    </row>
    <row r="26" spans="1:154" ht="9" customHeight="1">
      <c r="A26" s="182"/>
      <c r="B26" s="183"/>
      <c r="C26" s="184"/>
      <c r="D26" s="57"/>
      <c r="E26" s="41"/>
      <c r="F26" s="41"/>
      <c r="G26" s="41"/>
      <c r="H26" s="41"/>
      <c r="I26" s="41"/>
      <c r="J26" s="41"/>
      <c r="K26" s="41"/>
      <c r="L26" s="41"/>
      <c r="M26" s="41"/>
      <c r="N26" s="64"/>
      <c r="O26" s="57"/>
      <c r="P26" s="41"/>
      <c r="Q26" s="41"/>
      <c r="R26" s="41"/>
      <c r="S26" s="41"/>
      <c r="T26" s="41"/>
      <c r="U26" s="41"/>
      <c r="V26" s="64"/>
      <c r="W26" s="57"/>
      <c r="X26" s="41"/>
      <c r="Y26" s="41"/>
      <c r="Z26" s="41"/>
      <c r="AA26" s="64"/>
      <c r="AB26" s="152"/>
      <c r="AC26" s="153"/>
      <c r="AD26" s="153"/>
      <c r="AE26" s="153"/>
      <c r="AF26" s="153"/>
      <c r="AG26" s="154"/>
      <c r="AH26" s="143"/>
      <c r="AI26" s="144"/>
      <c r="AJ26" s="144"/>
      <c r="AK26" s="144"/>
      <c r="AL26" s="144"/>
      <c r="AM26" s="144"/>
      <c r="AN26" s="144"/>
      <c r="AO26" s="144"/>
      <c r="AP26" s="144"/>
      <c r="AQ26" s="145"/>
      <c r="AR26" s="143"/>
      <c r="AS26" s="144"/>
      <c r="AT26" s="144"/>
      <c r="AU26" s="144"/>
      <c r="AV26" s="144"/>
      <c r="AW26" s="144"/>
      <c r="AX26" s="144"/>
      <c r="AY26" s="144"/>
      <c r="AZ26" s="144"/>
      <c r="BA26" s="145"/>
      <c r="BB26" s="143">
        <f>IF(ISBLANK(AH26),"",ROUNDDOWN(AB24*AH26,0))</f>
      </c>
      <c r="BC26" s="144"/>
      <c r="BD26" s="144"/>
      <c r="BE26" s="144"/>
      <c r="BF26" s="144"/>
      <c r="BG26" s="144"/>
      <c r="BH26" s="144"/>
      <c r="BI26" s="144"/>
      <c r="BJ26" s="144"/>
      <c r="BK26" s="145"/>
      <c r="BL26" s="57"/>
      <c r="BM26" s="41"/>
      <c r="BN26" s="41"/>
      <c r="BO26" s="41"/>
      <c r="BP26" s="41"/>
      <c r="BQ26" s="41"/>
      <c r="BR26" s="41"/>
      <c r="BS26" s="41"/>
      <c r="BT26" s="41"/>
      <c r="BU26" s="41"/>
      <c r="BV26" s="60"/>
      <c r="CC26" s="182"/>
      <c r="CD26" s="183"/>
      <c r="CE26" s="184"/>
      <c r="CF26" s="137"/>
      <c r="CG26" s="54"/>
      <c r="CH26" s="54"/>
      <c r="CI26" s="54"/>
      <c r="CJ26" s="54"/>
      <c r="CK26" s="54"/>
      <c r="CL26" s="54"/>
      <c r="CM26" s="54"/>
      <c r="CN26" s="54"/>
      <c r="CO26" s="54"/>
      <c r="CP26" s="138"/>
      <c r="CQ26" s="35"/>
      <c r="CR26" s="36"/>
      <c r="CS26" s="36"/>
      <c r="CT26" s="36"/>
      <c r="CU26" s="36"/>
      <c r="CV26" s="36"/>
      <c r="CW26" s="36"/>
      <c r="CX26" s="37"/>
      <c r="CY26" s="35"/>
      <c r="CZ26" s="36"/>
      <c r="DA26" s="36"/>
      <c r="DB26" s="36"/>
      <c r="DC26" s="37"/>
      <c r="DD26" s="242"/>
      <c r="DE26" s="243"/>
      <c r="DF26" s="243"/>
      <c r="DG26" s="243"/>
      <c r="DH26" s="243"/>
      <c r="DI26" s="244"/>
      <c r="DJ26" s="114"/>
      <c r="DK26" s="100"/>
      <c r="DL26" s="100"/>
      <c r="DM26" s="100"/>
      <c r="DN26" s="100"/>
      <c r="DO26" s="100"/>
      <c r="DP26" s="100"/>
      <c r="DQ26" s="100"/>
      <c r="DR26" s="100"/>
      <c r="DS26" s="101"/>
      <c r="DT26" s="114">
        <f>IF(ISBLANK(DJ26),"",ROUNDDOWN(DD26*DJ26,0))</f>
      </c>
      <c r="DU26" s="100"/>
      <c r="DV26" s="100"/>
      <c r="DW26" s="100"/>
      <c r="DX26" s="100"/>
      <c r="DY26" s="100"/>
      <c r="DZ26" s="100"/>
      <c r="EA26" s="100"/>
      <c r="EB26" s="100"/>
      <c r="EC26" s="101"/>
      <c r="ED26" s="114"/>
      <c r="EE26" s="100"/>
      <c r="EF26" s="100"/>
      <c r="EG26" s="100"/>
      <c r="EH26" s="100"/>
      <c r="EI26" s="100"/>
      <c r="EJ26" s="100"/>
      <c r="EK26" s="100"/>
      <c r="EL26" s="100"/>
      <c r="EM26" s="101"/>
      <c r="EN26" s="35"/>
      <c r="EO26" s="36"/>
      <c r="EP26" s="36"/>
      <c r="EQ26" s="36"/>
      <c r="ER26" s="36"/>
      <c r="ES26" s="36"/>
      <c r="ET26" s="36"/>
      <c r="EU26" s="36"/>
      <c r="EV26" s="36"/>
      <c r="EW26" s="36"/>
      <c r="EX26" s="58"/>
    </row>
    <row r="27" spans="1:154" ht="9" customHeight="1">
      <c r="A27" s="182"/>
      <c r="B27" s="183"/>
      <c r="C27" s="184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38"/>
      <c r="P27" s="39"/>
      <c r="Q27" s="39"/>
      <c r="R27" s="39"/>
      <c r="S27" s="39"/>
      <c r="T27" s="39"/>
      <c r="U27" s="39"/>
      <c r="V27" s="40"/>
      <c r="W27" s="38"/>
      <c r="X27" s="39"/>
      <c r="Y27" s="39"/>
      <c r="Z27" s="39"/>
      <c r="AA27" s="40"/>
      <c r="AB27" s="155"/>
      <c r="AC27" s="156"/>
      <c r="AD27" s="156"/>
      <c r="AE27" s="156"/>
      <c r="AF27" s="156"/>
      <c r="AG27" s="157"/>
      <c r="AH27" s="115"/>
      <c r="AI27" s="104"/>
      <c r="AJ27" s="104"/>
      <c r="AK27" s="104"/>
      <c r="AL27" s="104"/>
      <c r="AM27" s="104"/>
      <c r="AN27" s="104"/>
      <c r="AO27" s="104"/>
      <c r="AP27" s="104"/>
      <c r="AQ27" s="105"/>
      <c r="AR27" s="115"/>
      <c r="AS27" s="104"/>
      <c r="AT27" s="104"/>
      <c r="AU27" s="104"/>
      <c r="AV27" s="104"/>
      <c r="AW27" s="104"/>
      <c r="AX27" s="104"/>
      <c r="AY27" s="104"/>
      <c r="AZ27" s="104"/>
      <c r="BA27" s="105"/>
      <c r="BB27" s="115"/>
      <c r="BC27" s="104"/>
      <c r="BD27" s="104"/>
      <c r="BE27" s="104"/>
      <c r="BF27" s="104"/>
      <c r="BG27" s="104"/>
      <c r="BH27" s="104"/>
      <c r="BI27" s="104"/>
      <c r="BJ27" s="104"/>
      <c r="BK27" s="105"/>
      <c r="BL27" s="38"/>
      <c r="BM27" s="39"/>
      <c r="BN27" s="39"/>
      <c r="BO27" s="39"/>
      <c r="BP27" s="39"/>
      <c r="BQ27" s="39"/>
      <c r="BR27" s="39"/>
      <c r="BS27" s="39"/>
      <c r="BT27" s="39"/>
      <c r="BU27" s="39"/>
      <c r="BV27" s="59"/>
      <c r="CC27" s="182"/>
      <c r="CD27" s="183"/>
      <c r="CE27" s="184"/>
      <c r="CF27" s="141"/>
      <c r="CG27" s="56"/>
      <c r="CH27" s="56"/>
      <c r="CI27" s="56"/>
      <c r="CJ27" s="56"/>
      <c r="CK27" s="56"/>
      <c r="CL27" s="56"/>
      <c r="CM27" s="56"/>
      <c r="CN27" s="56"/>
      <c r="CO27" s="56"/>
      <c r="CP27" s="142"/>
      <c r="CQ27" s="38"/>
      <c r="CR27" s="39"/>
      <c r="CS27" s="39"/>
      <c r="CT27" s="39"/>
      <c r="CU27" s="39"/>
      <c r="CV27" s="39"/>
      <c r="CW27" s="39"/>
      <c r="CX27" s="40"/>
      <c r="CY27" s="38"/>
      <c r="CZ27" s="39"/>
      <c r="DA27" s="39"/>
      <c r="DB27" s="39"/>
      <c r="DC27" s="40"/>
      <c r="DD27" s="248"/>
      <c r="DE27" s="249"/>
      <c r="DF27" s="249"/>
      <c r="DG27" s="249"/>
      <c r="DH27" s="249"/>
      <c r="DI27" s="250"/>
      <c r="DJ27" s="115"/>
      <c r="DK27" s="104"/>
      <c r="DL27" s="104"/>
      <c r="DM27" s="104"/>
      <c r="DN27" s="104"/>
      <c r="DO27" s="104"/>
      <c r="DP27" s="104"/>
      <c r="DQ27" s="104"/>
      <c r="DR27" s="104"/>
      <c r="DS27" s="105"/>
      <c r="DT27" s="115"/>
      <c r="DU27" s="104"/>
      <c r="DV27" s="104"/>
      <c r="DW27" s="104"/>
      <c r="DX27" s="104"/>
      <c r="DY27" s="104"/>
      <c r="DZ27" s="104"/>
      <c r="EA27" s="104"/>
      <c r="EB27" s="104"/>
      <c r="EC27" s="105"/>
      <c r="ED27" s="115"/>
      <c r="EE27" s="104"/>
      <c r="EF27" s="104"/>
      <c r="EG27" s="104"/>
      <c r="EH27" s="104"/>
      <c r="EI27" s="104"/>
      <c r="EJ27" s="104"/>
      <c r="EK27" s="104"/>
      <c r="EL27" s="104"/>
      <c r="EM27" s="105"/>
      <c r="EN27" s="38"/>
      <c r="EO27" s="39"/>
      <c r="EP27" s="39"/>
      <c r="EQ27" s="39"/>
      <c r="ER27" s="39"/>
      <c r="ES27" s="39"/>
      <c r="ET27" s="39"/>
      <c r="EU27" s="39"/>
      <c r="EV27" s="39"/>
      <c r="EW27" s="39"/>
      <c r="EX27" s="59"/>
    </row>
    <row r="28" spans="1:154" ht="9" customHeight="1">
      <c r="A28" s="182"/>
      <c r="B28" s="183"/>
      <c r="C28" s="184"/>
      <c r="D28" s="137" t="s">
        <v>10</v>
      </c>
      <c r="E28" s="54"/>
      <c r="F28" s="54"/>
      <c r="G28" s="54"/>
      <c r="H28" s="54"/>
      <c r="I28" s="54"/>
      <c r="J28" s="54"/>
      <c r="K28" s="54"/>
      <c r="L28" s="54"/>
      <c r="M28" s="54"/>
      <c r="N28" s="138"/>
      <c r="O28" s="35" t="s">
        <v>16</v>
      </c>
      <c r="P28" s="36"/>
      <c r="Q28" s="73"/>
      <c r="R28" s="73"/>
      <c r="S28" s="73"/>
      <c r="T28" s="73"/>
      <c r="U28" s="36" t="s">
        <v>27</v>
      </c>
      <c r="V28" s="37"/>
      <c r="W28" s="35" t="s">
        <v>17</v>
      </c>
      <c r="X28" s="36"/>
      <c r="Y28" s="36"/>
      <c r="Z28" s="36"/>
      <c r="AA28" s="37"/>
      <c r="AB28" s="149"/>
      <c r="AC28" s="150"/>
      <c r="AD28" s="150"/>
      <c r="AE28" s="150"/>
      <c r="AF28" s="150"/>
      <c r="AG28" s="151"/>
      <c r="AH28" s="114"/>
      <c r="AI28" s="100"/>
      <c r="AJ28" s="100"/>
      <c r="AK28" s="100"/>
      <c r="AL28" s="100"/>
      <c r="AM28" s="100"/>
      <c r="AN28" s="100"/>
      <c r="AO28" s="100"/>
      <c r="AP28" s="100"/>
      <c r="AQ28" s="101"/>
      <c r="AR28" s="114">
        <f>IF(ISBLANK(AH28),"",ROUNDDOWN(AB28*AH28,0))</f>
      </c>
      <c r="AS28" s="100"/>
      <c r="AT28" s="100"/>
      <c r="AU28" s="100"/>
      <c r="AV28" s="100"/>
      <c r="AW28" s="100"/>
      <c r="AX28" s="100"/>
      <c r="AY28" s="100"/>
      <c r="AZ28" s="100"/>
      <c r="BA28" s="101"/>
      <c r="BB28" s="114"/>
      <c r="BC28" s="100"/>
      <c r="BD28" s="100"/>
      <c r="BE28" s="100"/>
      <c r="BF28" s="100"/>
      <c r="BG28" s="100"/>
      <c r="BH28" s="100"/>
      <c r="BI28" s="100"/>
      <c r="BJ28" s="100"/>
      <c r="BK28" s="101"/>
      <c r="BL28" s="35"/>
      <c r="BM28" s="36"/>
      <c r="BN28" s="36"/>
      <c r="BO28" s="36"/>
      <c r="BP28" s="36"/>
      <c r="BQ28" s="36"/>
      <c r="BR28" s="36"/>
      <c r="BS28" s="36"/>
      <c r="BT28" s="36"/>
      <c r="BU28" s="36"/>
      <c r="BV28" s="58"/>
      <c r="CC28" s="182"/>
      <c r="CD28" s="183"/>
      <c r="CE28" s="184"/>
      <c r="CF28" s="137"/>
      <c r="CG28" s="54"/>
      <c r="CH28" s="54"/>
      <c r="CI28" s="54"/>
      <c r="CJ28" s="54"/>
      <c r="CK28" s="54"/>
      <c r="CL28" s="54"/>
      <c r="CM28" s="54"/>
      <c r="CN28" s="54"/>
      <c r="CO28" s="54"/>
      <c r="CP28" s="138"/>
      <c r="CQ28" s="35"/>
      <c r="CR28" s="36"/>
      <c r="CS28" s="36"/>
      <c r="CT28" s="36"/>
      <c r="CU28" s="36"/>
      <c r="CV28" s="36"/>
      <c r="CW28" s="36"/>
      <c r="CX28" s="37"/>
      <c r="CY28" s="35"/>
      <c r="CZ28" s="36"/>
      <c r="DA28" s="36"/>
      <c r="DB28" s="36"/>
      <c r="DC28" s="37"/>
      <c r="DD28" s="242"/>
      <c r="DE28" s="243"/>
      <c r="DF28" s="243"/>
      <c r="DG28" s="243"/>
      <c r="DH28" s="243"/>
      <c r="DI28" s="244"/>
      <c r="DJ28" s="114"/>
      <c r="DK28" s="100"/>
      <c r="DL28" s="100"/>
      <c r="DM28" s="100"/>
      <c r="DN28" s="100"/>
      <c r="DO28" s="100"/>
      <c r="DP28" s="100"/>
      <c r="DQ28" s="100"/>
      <c r="DR28" s="100"/>
      <c r="DS28" s="101"/>
      <c r="DT28" s="114">
        <f>IF(ISBLANK(DJ28),"",ROUNDDOWN(DD28*DJ28,0))</f>
      </c>
      <c r="DU28" s="100"/>
      <c r="DV28" s="100"/>
      <c r="DW28" s="100"/>
      <c r="DX28" s="100"/>
      <c r="DY28" s="100"/>
      <c r="DZ28" s="100"/>
      <c r="EA28" s="100"/>
      <c r="EB28" s="100"/>
      <c r="EC28" s="101"/>
      <c r="ED28" s="114"/>
      <c r="EE28" s="100"/>
      <c r="EF28" s="100"/>
      <c r="EG28" s="100"/>
      <c r="EH28" s="100"/>
      <c r="EI28" s="100"/>
      <c r="EJ28" s="100"/>
      <c r="EK28" s="100"/>
      <c r="EL28" s="100"/>
      <c r="EM28" s="101"/>
      <c r="EN28" s="35"/>
      <c r="EO28" s="36"/>
      <c r="EP28" s="36"/>
      <c r="EQ28" s="36"/>
      <c r="ER28" s="36"/>
      <c r="ES28" s="36"/>
      <c r="ET28" s="36"/>
      <c r="EU28" s="36"/>
      <c r="EV28" s="36"/>
      <c r="EW28" s="36"/>
      <c r="EX28" s="58"/>
    </row>
    <row r="29" spans="1:154" ht="9" customHeight="1">
      <c r="A29" s="182"/>
      <c r="B29" s="183"/>
      <c r="C29" s="184"/>
      <c r="D29" s="139"/>
      <c r="E29" s="55"/>
      <c r="F29" s="55"/>
      <c r="G29" s="55"/>
      <c r="H29" s="55"/>
      <c r="I29" s="55"/>
      <c r="J29" s="55"/>
      <c r="K29" s="55"/>
      <c r="L29" s="55"/>
      <c r="M29" s="55"/>
      <c r="N29" s="140"/>
      <c r="O29" s="57"/>
      <c r="P29" s="41"/>
      <c r="Q29" s="75"/>
      <c r="R29" s="75"/>
      <c r="S29" s="75"/>
      <c r="T29" s="75"/>
      <c r="U29" s="41"/>
      <c r="V29" s="64"/>
      <c r="W29" s="57"/>
      <c r="X29" s="41"/>
      <c r="Y29" s="41"/>
      <c r="Z29" s="41"/>
      <c r="AA29" s="64"/>
      <c r="AB29" s="152"/>
      <c r="AC29" s="153"/>
      <c r="AD29" s="153"/>
      <c r="AE29" s="153"/>
      <c r="AF29" s="153"/>
      <c r="AG29" s="154"/>
      <c r="AH29" s="117"/>
      <c r="AI29" s="118"/>
      <c r="AJ29" s="118"/>
      <c r="AK29" s="118"/>
      <c r="AL29" s="118"/>
      <c r="AM29" s="118"/>
      <c r="AN29" s="118"/>
      <c r="AO29" s="118"/>
      <c r="AP29" s="118"/>
      <c r="AQ29" s="119"/>
      <c r="AR29" s="117"/>
      <c r="AS29" s="118"/>
      <c r="AT29" s="118"/>
      <c r="AU29" s="118"/>
      <c r="AV29" s="118"/>
      <c r="AW29" s="118"/>
      <c r="AX29" s="118"/>
      <c r="AY29" s="118"/>
      <c r="AZ29" s="118"/>
      <c r="BA29" s="119"/>
      <c r="BB29" s="117"/>
      <c r="BC29" s="118"/>
      <c r="BD29" s="118"/>
      <c r="BE29" s="118"/>
      <c r="BF29" s="118"/>
      <c r="BG29" s="118"/>
      <c r="BH29" s="118"/>
      <c r="BI29" s="118"/>
      <c r="BJ29" s="118"/>
      <c r="BK29" s="119"/>
      <c r="BL29" s="57"/>
      <c r="BM29" s="41"/>
      <c r="BN29" s="41"/>
      <c r="BO29" s="41"/>
      <c r="BP29" s="41"/>
      <c r="BQ29" s="41"/>
      <c r="BR29" s="41"/>
      <c r="BS29" s="41"/>
      <c r="BT29" s="41"/>
      <c r="BU29" s="41"/>
      <c r="BV29" s="60"/>
      <c r="CC29" s="182"/>
      <c r="CD29" s="183"/>
      <c r="CE29" s="184"/>
      <c r="CF29" s="141"/>
      <c r="CG29" s="56"/>
      <c r="CH29" s="56"/>
      <c r="CI29" s="56"/>
      <c r="CJ29" s="56"/>
      <c r="CK29" s="56"/>
      <c r="CL29" s="56"/>
      <c r="CM29" s="56"/>
      <c r="CN29" s="56"/>
      <c r="CO29" s="56"/>
      <c r="CP29" s="142"/>
      <c r="CQ29" s="38"/>
      <c r="CR29" s="39"/>
      <c r="CS29" s="39"/>
      <c r="CT29" s="39"/>
      <c r="CU29" s="39"/>
      <c r="CV29" s="39"/>
      <c r="CW29" s="39"/>
      <c r="CX29" s="40"/>
      <c r="CY29" s="38"/>
      <c r="CZ29" s="39"/>
      <c r="DA29" s="39"/>
      <c r="DB29" s="39"/>
      <c r="DC29" s="40"/>
      <c r="DD29" s="248"/>
      <c r="DE29" s="249"/>
      <c r="DF29" s="249"/>
      <c r="DG29" s="249"/>
      <c r="DH29" s="249"/>
      <c r="DI29" s="250"/>
      <c r="DJ29" s="115"/>
      <c r="DK29" s="104"/>
      <c r="DL29" s="104"/>
      <c r="DM29" s="104"/>
      <c r="DN29" s="104"/>
      <c r="DO29" s="104"/>
      <c r="DP29" s="104"/>
      <c r="DQ29" s="104"/>
      <c r="DR29" s="104"/>
      <c r="DS29" s="105"/>
      <c r="DT29" s="115"/>
      <c r="DU29" s="104"/>
      <c r="DV29" s="104"/>
      <c r="DW29" s="104"/>
      <c r="DX29" s="104"/>
      <c r="DY29" s="104"/>
      <c r="DZ29" s="104"/>
      <c r="EA29" s="104"/>
      <c r="EB29" s="104"/>
      <c r="EC29" s="105"/>
      <c r="ED29" s="115"/>
      <c r="EE29" s="104"/>
      <c r="EF29" s="104"/>
      <c r="EG29" s="104"/>
      <c r="EH29" s="104"/>
      <c r="EI29" s="104"/>
      <c r="EJ29" s="104"/>
      <c r="EK29" s="104"/>
      <c r="EL29" s="104"/>
      <c r="EM29" s="105"/>
      <c r="EN29" s="38"/>
      <c r="EO29" s="39"/>
      <c r="EP29" s="39"/>
      <c r="EQ29" s="39"/>
      <c r="ER29" s="39"/>
      <c r="ES29" s="39"/>
      <c r="ET29" s="39"/>
      <c r="EU29" s="39"/>
      <c r="EV29" s="39"/>
      <c r="EW29" s="39"/>
      <c r="EX29" s="59"/>
    </row>
    <row r="30" spans="1:154" ht="9" customHeight="1">
      <c r="A30" s="182"/>
      <c r="B30" s="183"/>
      <c r="C30" s="184"/>
      <c r="D30" s="139"/>
      <c r="E30" s="55"/>
      <c r="F30" s="55"/>
      <c r="G30" s="55"/>
      <c r="H30" s="55"/>
      <c r="I30" s="55"/>
      <c r="J30" s="55"/>
      <c r="K30" s="55"/>
      <c r="L30" s="55"/>
      <c r="M30" s="55"/>
      <c r="N30" s="140"/>
      <c r="O30" s="57"/>
      <c r="P30" s="41"/>
      <c r="Q30" s="75"/>
      <c r="R30" s="75"/>
      <c r="S30" s="75"/>
      <c r="T30" s="75"/>
      <c r="U30" s="41"/>
      <c r="V30" s="64"/>
      <c r="W30" s="57"/>
      <c r="X30" s="41"/>
      <c r="Y30" s="41"/>
      <c r="Z30" s="41"/>
      <c r="AA30" s="64"/>
      <c r="AB30" s="152"/>
      <c r="AC30" s="153"/>
      <c r="AD30" s="153"/>
      <c r="AE30" s="153"/>
      <c r="AF30" s="153"/>
      <c r="AG30" s="154"/>
      <c r="AH30" s="116"/>
      <c r="AI30" s="102"/>
      <c r="AJ30" s="102"/>
      <c r="AK30" s="102"/>
      <c r="AL30" s="102"/>
      <c r="AM30" s="102"/>
      <c r="AN30" s="102"/>
      <c r="AO30" s="102"/>
      <c r="AP30" s="102"/>
      <c r="AQ30" s="103"/>
      <c r="AR30" s="116"/>
      <c r="AS30" s="102"/>
      <c r="AT30" s="102"/>
      <c r="AU30" s="102"/>
      <c r="AV30" s="102"/>
      <c r="AW30" s="102"/>
      <c r="AX30" s="102"/>
      <c r="AY30" s="102"/>
      <c r="AZ30" s="102"/>
      <c r="BA30" s="103"/>
      <c r="BB30" s="116">
        <f>IF(ISBLANK(AH30),"",ROUNDDOWN(AB28*AH30,0))</f>
      </c>
      <c r="BC30" s="102"/>
      <c r="BD30" s="102"/>
      <c r="BE30" s="102"/>
      <c r="BF30" s="102"/>
      <c r="BG30" s="102"/>
      <c r="BH30" s="102"/>
      <c r="BI30" s="102"/>
      <c r="BJ30" s="102"/>
      <c r="BK30" s="103"/>
      <c r="BL30" s="57"/>
      <c r="BM30" s="41"/>
      <c r="BN30" s="41"/>
      <c r="BO30" s="41"/>
      <c r="BP30" s="41"/>
      <c r="BQ30" s="41"/>
      <c r="BR30" s="41"/>
      <c r="BS30" s="41"/>
      <c r="BT30" s="41"/>
      <c r="BU30" s="41"/>
      <c r="BV30" s="60"/>
      <c r="CC30" s="182"/>
      <c r="CD30" s="183"/>
      <c r="CE30" s="184"/>
      <c r="CF30" s="35"/>
      <c r="CG30" s="36"/>
      <c r="CH30" s="36"/>
      <c r="CI30" s="36"/>
      <c r="CJ30" s="36"/>
      <c r="CK30" s="36"/>
      <c r="CL30" s="36"/>
      <c r="CM30" s="36"/>
      <c r="CN30" s="36"/>
      <c r="CO30" s="36"/>
      <c r="CP30" s="37"/>
      <c r="CQ30" s="35"/>
      <c r="CR30" s="36"/>
      <c r="CS30" s="36"/>
      <c r="CT30" s="36"/>
      <c r="CU30" s="36"/>
      <c r="CV30" s="36"/>
      <c r="CW30" s="36"/>
      <c r="CX30" s="37"/>
      <c r="CY30" s="35"/>
      <c r="CZ30" s="36"/>
      <c r="DA30" s="36"/>
      <c r="DB30" s="36"/>
      <c r="DC30" s="37"/>
      <c r="DD30" s="242"/>
      <c r="DE30" s="243"/>
      <c r="DF30" s="243"/>
      <c r="DG30" s="243"/>
      <c r="DH30" s="243"/>
      <c r="DI30" s="244"/>
      <c r="DJ30" s="114"/>
      <c r="DK30" s="100"/>
      <c r="DL30" s="100"/>
      <c r="DM30" s="100"/>
      <c r="DN30" s="100"/>
      <c r="DO30" s="100"/>
      <c r="DP30" s="100"/>
      <c r="DQ30" s="100"/>
      <c r="DR30" s="100"/>
      <c r="DS30" s="101"/>
      <c r="DT30" s="114">
        <f>IF(ISBLANK(DJ30),"",ROUNDDOWN(DD30*DJ30,0))</f>
      </c>
      <c r="DU30" s="100"/>
      <c r="DV30" s="100"/>
      <c r="DW30" s="100"/>
      <c r="DX30" s="100"/>
      <c r="DY30" s="100"/>
      <c r="DZ30" s="100"/>
      <c r="EA30" s="100"/>
      <c r="EB30" s="100"/>
      <c r="EC30" s="101"/>
      <c r="ED30" s="114"/>
      <c r="EE30" s="100"/>
      <c r="EF30" s="100"/>
      <c r="EG30" s="100"/>
      <c r="EH30" s="100"/>
      <c r="EI30" s="100"/>
      <c r="EJ30" s="100"/>
      <c r="EK30" s="100"/>
      <c r="EL30" s="100"/>
      <c r="EM30" s="101"/>
      <c r="EN30" s="35"/>
      <c r="EO30" s="36"/>
      <c r="EP30" s="36"/>
      <c r="EQ30" s="36"/>
      <c r="ER30" s="36"/>
      <c r="ES30" s="36"/>
      <c r="ET30" s="36"/>
      <c r="EU30" s="36"/>
      <c r="EV30" s="36"/>
      <c r="EW30" s="36"/>
      <c r="EX30" s="58"/>
    </row>
    <row r="31" spans="1:154" ht="9" customHeight="1">
      <c r="A31" s="182"/>
      <c r="B31" s="183"/>
      <c r="C31" s="184"/>
      <c r="D31" s="141"/>
      <c r="E31" s="56"/>
      <c r="F31" s="56"/>
      <c r="G31" s="56"/>
      <c r="H31" s="56"/>
      <c r="I31" s="56"/>
      <c r="J31" s="56"/>
      <c r="K31" s="56"/>
      <c r="L31" s="56"/>
      <c r="M31" s="56"/>
      <c r="N31" s="142"/>
      <c r="O31" s="38"/>
      <c r="P31" s="39"/>
      <c r="Q31" s="77"/>
      <c r="R31" s="77"/>
      <c r="S31" s="77"/>
      <c r="T31" s="77"/>
      <c r="U31" s="39"/>
      <c r="V31" s="40"/>
      <c r="W31" s="38"/>
      <c r="X31" s="39"/>
      <c r="Y31" s="39"/>
      <c r="Z31" s="39"/>
      <c r="AA31" s="40"/>
      <c r="AB31" s="155"/>
      <c r="AC31" s="156"/>
      <c r="AD31" s="156"/>
      <c r="AE31" s="156"/>
      <c r="AF31" s="156"/>
      <c r="AG31" s="157"/>
      <c r="AH31" s="115"/>
      <c r="AI31" s="104"/>
      <c r="AJ31" s="104"/>
      <c r="AK31" s="104"/>
      <c r="AL31" s="104"/>
      <c r="AM31" s="104"/>
      <c r="AN31" s="104"/>
      <c r="AO31" s="104"/>
      <c r="AP31" s="104"/>
      <c r="AQ31" s="105"/>
      <c r="AR31" s="115"/>
      <c r="AS31" s="104"/>
      <c r="AT31" s="104"/>
      <c r="AU31" s="104"/>
      <c r="AV31" s="104"/>
      <c r="AW31" s="104"/>
      <c r="AX31" s="104"/>
      <c r="AY31" s="104"/>
      <c r="AZ31" s="104"/>
      <c r="BA31" s="105"/>
      <c r="BB31" s="115"/>
      <c r="BC31" s="104"/>
      <c r="BD31" s="104"/>
      <c r="BE31" s="104"/>
      <c r="BF31" s="104"/>
      <c r="BG31" s="104"/>
      <c r="BH31" s="104"/>
      <c r="BI31" s="104"/>
      <c r="BJ31" s="104"/>
      <c r="BK31" s="105"/>
      <c r="BL31" s="38"/>
      <c r="BM31" s="39"/>
      <c r="BN31" s="39"/>
      <c r="BO31" s="39"/>
      <c r="BP31" s="39"/>
      <c r="BQ31" s="39"/>
      <c r="BR31" s="39"/>
      <c r="BS31" s="39"/>
      <c r="BT31" s="39"/>
      <c r="BU31" s="39"/>
      <c r="BV31" s="59"/>
      <c r="CC31" s="182"/>
      <c r="CD31" s="183"/>
      <c r="CE31" s="184"/>
      <c r="CF31" s="38"/>
      <c r="CG31" s="39"/>
      <c r="CH31" s="39"/>
      <c r="CI31" s="39"/>
      <c r="CJ31" s="39"/>
      <c r="CK31" s="39"/>
      <c r="CL31" s="39"/>
      <c r="CM31" s="39"/>
      <c r="CN31" s="39"/>
      <c r="CO31" s="39"/>
      <c r="CP31" s="40"/>
      <c r="CQ31" s="38"/>
      <c r="CR31" s="39"/>
      <c r="CS31" s="39"/>
      <c r="CT31" s="39"/>
      <c r="CU31" s="39"/>
      <c r="CV31" s="39"/>
      <c r="CW31" s="39"/>
      <c r="CX31" s="40"/>
      <c r="CY31" s="38"/>
      <c r="CZ31" s="39"/>
      <c r="DA31" s="39"/>
      <c r="DB31" s="39"/>
      <c r="DC31" s="40"/>
      <c r="DD31" s="248"/>
      <c r="DE31" s="249"/>
      <c r="DF31" s="249"/>
      <c r="DG31" s="249"/>
      <c r="DH31" s="249"/>
      <c r="DI31" s="250"/>
      <c r="DJ31" s="115"/>
      <c r="DK31" s="104"/>
      <c r="DL31" s="104"/>
      <c r="DM31" s="104"/>
      <c r="DN31" s="104"/>
      <c r="DO31" s="104"/>
      <c r="DP31" s="104"/>
      <c r="DQ31" s="104"/>
      <c r="DR31" s="104"/>
      <c r="DS31" s="105"/>
      <c r="DT31" s="115"/>
      <c r="DU31" s="104"/>
      <c r="DV31" s="104"/>
      <c r="DW31" s="104"/>
      <c r="DX31" s="104"/>
      <c r="DY31" s="104"/>
      <c r="DZ31" s="104"/>
      <c r="EA31" s="104"/>
      <c r="EB31" s="104"/>
      <c r="EC31" s="105"/>
      <c r="ED31" s="115"/>
      <c r="EE31" s="104"/>
      <c r="EF31" s="104"/>
      <c r="EG31" s="104"/>
      <c r="EH31" s="104"/>
      <c r="EI31" s="104"/>
      <c r="EJ31" s="104"/>
      <c r="EK31" s="104"/>
      <c r="EL31" s="104"/>
      <c r="EM31" s="105"/>
      <c r="EN31" s="38"/>
      <c r="EO31" s="39"/>
      <c r="EP31" s="39"/>
      <c r="EQ31" s="39"/>
      <c r="ER31" s="39"/>
      <c r="ES31" s="39"/>
      <c r="ET31" s="39"/>
      <c r="EU31" s="39"/>
      <c r="EV31" s="39"/>
      <c r="EW31" s="39"/>
      <c r="EX31" s="59"/>
    </row>
    <row r="32" spans="1:154" ht="9" customHeight="1">
      <c r="A32" s="182"/>
      <c r="B32" s="183"/>
      <c r="C32" s="184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35"/>
      <c r="P32" s="36"/>
      <c r="Q32" s="36"/>
      <c r="R32" s="36"/>
      <c r="S32" s="36"/>
      <c r="T32" s="36"/>
      <c r="U32" s="36"/>
      <c r="V32" s="37"/>
      <c r="W32" s="35"/>
      <c r="X32" s="36"/>
      <c r="Y32" s="36"/>
      <c r="Z32" s="36"/>
      <c r="AA32" s="37"/>
      <c r="AB32" s="149"/>
      <c r="AC32" s="150"/>
      <c r="AD32" s="150"/>
      <c r="AE32" s="150"/>
      <c r="AF32" s="150"/>
      <c r="AG32" s="151"/>
      <c r="AH32" s="114"/>
      <c r="AI32" s="100"/>
      <c r="AJ32" s="100"/>
      <c r="AK32" s="100"/>
      <c r="AL32" s="100"/>
      <c r="AM32" s="100"/>
      <c r="AN32" s="100"/>
      <c r="AO32" s="100"/>
      <c r="AP32" s="100"/>
      <c r="AQ32" s="101"/>
      <c r="AR32" s="114"/>
      <c r="AS32" s="100"/>
      <c r="AT32" s="100"/>
      <c r="AU32" s="100"/>
      <c r="AV32" s="100"/>
      <c r="AW32" s="100"/>
      <c r="AX32" s="100"/>
      <c r="AY32" s="100"/>
      <c r="AZ32" s="100"/>
      <c r="BA32" s="101"/>
      <c r="BB32" s="114">
        <f>IF(ISBLANK(AH32),"",ROUNDDOWN(AB32*AH32,0))</f>
      </c>
      <c r="BC32" s="100"/>
      <c r="BD32" s="100"/>
      <c r="BE32" s="100"/>
      <c r="BF32" s="100"/>
      <c r="BG32" s="100"/>
      <c r="BH32" s="100"/>
      <c r="BI32" s="100"/>
      <c r="BJ32" s="100"/>
      <c r="BK32" s="101"/>
      <c r="BL32" s="35"/>
      <c r="BM32" s="36"/>
      <c r="BN32" s="36"/>
      <c r="BO32" s="36"/>
      <c r="BP32" s="36"/>
      <c r="BQ32" s="36"/>
      <c r="BR32" s="36"/>
      <c r="BS32" s="36"/>
      <c r="BT32" s="36"/>
      <c r="BU32" s="36"/>
      <c r="BV32" s="58"/>
      <c r="CC32" s="182"/>
      <c r="CD32" s="183"/>
      <c r="CE32" s="184"/>
      <c r="CF32" s="35"/>
      <c r="CG32" s="36"/>
      <c r="CH32" s="36"/>
      <c r="CI32" s="36"/>
      <c r="CJ32" s="36"/>
      <c r="CK32" s="36"/>
      <c r="CL32" s="36"/>
      <c r="CM32" s="36"/>
      <c r="CN32" s="36"/>
      <c r="CO32" s="36"/>
      <c r="CP32" s="37"/>
      <c r="CQ32" s="35"/>
      <c r="CR32" s="36"/>
      <c r="CS32" s="36"/>
      <c r="CT32" s="36"/>
      <c r="CU32" s="36"/>
      <c r="CV32" s="36"/>
      <c r="CW32" s="36"/>
      <c r="CX32" s="37"/>
      <c r="CY32" s="35"/>
      <c r="CZ32" s="36"/>
      <c r="DA32" s="36"/>
      <c r="DB32" s="36"/>
      <c r="DC32" s="37"/>
      <c r="DD32" s="242"/>
      <c r="DE32" s="243"/>
      <c r="DF32" s="243"/>
      <c r="DG32" s="243"/>
      <c r="DH32" s="243"/>
      <c r="DI32" s="244"/>
      <c r="DJ32" s="114"/>
      <c r="DK32" s="100"/>
      <c r="DL32" s="100"/>
      <c r="DM32" s="100"/>
      <c r="DN32" s="100"/>
      <c r="DO32" s="100"/>
      <c r="DP32" s="100"/>
      <c r="DQ32" s="100"/>
      <c r="DR32" s="100"/>
      <c r="DS32" s="101"/>
      <c r="DT32" s="114">
        <f>IF(ISBLANK(DJ32),"",ROUNDDOWN(DD32*DJ32,0))</f>
      </c>
      <c r="DU32" s="100"/>
      <c r="DV32" s="100"/>
      <c r="DW32" s="100"/>
      <c r="DX32" s="100"/>
      <c r="DY32" s="100"/>
      <c r="DZ32" s="100"/>
      <c r="EA32" s="100"/>
      <c r="EB32" s="100"/>
      <c r="EC32" s="101"/>
      <c r="ED32" s="114"/>
      <c r="EE32" s="100"/>
      <c r="EF32" s="100"/>
      <c r="EG32" s="100"/>
      <c r="EH32" s="100"/>
      <c r="EI32" s="100"/>
      <c r="EJ32" s="100"/>
      <c r="EK32" s="100"/>
      <c r="EL32" s="100"/>
      <c r="EM32" s="101"/>
      <c r="EN32" s="35"/>
      <c r="EO32" s="36"/>
      <c r="EP32" s="36"/>
      <c r="EQ32" s="36"/>
      <c r="ER32" s="36"/>
      <c r="ES32" s="36"/>
      <c r="ET32" s="36"/>
      <c r="EU32" s="36"/>
      <c r="EV32" s="36"/>
      <c r="EW32" s="36"/>
      <c r="EX32" s="58"/>
    </row>
    <row r="33" spans="1:154" ht="9" customHeight="1">
      <c r="A33" s="182"/>
      <c r="B33" s="183"/>
      <c r="C33" s="184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38"/>
      <c r="P33" s="39"/>
      <c r="Q33" s="39"/>
      <c r="R33" s="39"/>
      <c r="S33" s="39"/>
      <c r="T33" s="39"/>
      <c r="U33" s="39"/>
      <c r="V33" s="40"/>
      <c r="W33" s="38"/>
      <c r="X33" s="39"/>
      <c r="Y33" s="39"/>
      <c r="Z33" s="39"/>
      <c r="AA33" s="40"/>
      <c r="AB33" s="155"/>
      <c r="AC33" s="156"/>
      <c r="AD33" s="156"/>
      <c r="AE33" s="156"/>
      <c r="AF33" s="156"/>
      <c r="AG33" s="157"/>
      <c r="AH33" s="115"/>
      <c r="AI33" s="104"/>
      <c r="AJ33" s="104"/>
      <c r="AK33" s="104"/>
      <c r="AL33" s="104"/>
      <c r="AM33" s="104"/>
      <c r="AN33" s="104"/>
      <c r="AO33" s="104"/>
      <c r="AP33" s="104"/>
      <c r="AQ33" s="105"/>
      <c r="AR33" s="115"/>
      <c r="AS33" s="104"/>
      <c r="AT33" s="104"/>
      <c r="AU33" s="104"/>
      <c r="AV33" s="104"/>
      <c r="AW33" s="104"/>
      <c r="AX33" s="104"/>
      <c r="AY33" s="104"/>
      <c r="AZ33" s="104"/>
      <c r="BA33" s="105"/>
      <c r="BB33" s="115"/>
      <c r="BC33" s="104"/>
      <c r="BD33" s="104"/>
      <c r="BE33" s="104"/>
      <c r="BF33" s="104"/>
      <c r="BG33" s="104"/>
      <c r="BH33" s="104"/>
      <c r="BI33" s="104"/>
      <c r="BJ33" s="104"/>
      <c r="BK33" s="105"/>
      <c r="BL33" s="38"/>
      <c r="BM33" s="39"/>
      <c r="BN33" s="39"/>
      <c r="BO33" s="39"/>
      <c r="BP33" s="39"/>
      <c r="BQ33" s="39"/>
      <c r="BR33" s="39"/>
      <c r="BS33" s="39"/>
      <c r="BT33" s="39"/>
      <c r="BU33" s="39"/>
      <c r="BV33" s="59"/>
      <c r="CC33" s="182"/>
      <c r="CD33" s="183"/>
      <c r="CE33" s="184"/>
      <c r="CF33" s="38"/>
      <c r="CG33" s="39"/>
      <c r="CH33" s="39"/>
      <c r="CI33" s="39"/>
      <c r="CJ33" s="39"/>
      <c r="CK33" s="39"/>
      <c r="CL33" s="39"/>
      <c r="CM33" s="39"/>
      <c r="CN33" s="39"/>
      <c r="CO33" s="39"/>
      <c r="CP33" s="40"/>
      <c r="CQ33" s="38"/>
      <c r="CR33" s="39"/>
      <c r="CS33" s="39"/>
      <c r="CT33" s="39"/>
      <c r="CU33" s="39"/>
      <c r="CV33" s="39"/>
      <c r="CW33" s="39"/>
      <c r="CX33" s="40"/>
      <c r="CY33" s="38"/>
      <c r="CZ33" s="39"/>
      <c r="DA33" s="39"/>
      <c r="DB33" s="39"/>
      <c r="DC33" s="40"/>
      <c r="DD33" s="248"/>
      <c r="DE33" s="249"/>
      <c r="DF33" s="249"/>
      <c r="DG33" s="249"/>
      <c r="DH33" s="249"/>
      <c r="DI33" s="250"/>
      <c r="DJ33" s="115"/>
      <c r="DK33" s="104"/>
      <c r="DL33" s="104"/>
      <c r="DM33" s="104"/>
      <c r="DN33" s="104"/>
      <c r="DO33" s="104"/>
      <c r="DP33" s="104"/>
      <c r="DQ33" s="104"/>
      <c r="DR33" s="104"/>
      <c r="DS33" s="105"/>
      <c r="DT33" s="115"/>
      <c r="DU33" s="104"/>
      <c r="DV33" s="104"/>
      <c r="DW33" s="104"/>
      <c r="DX33" s="104"/>
      <c r="DY33" s="104"/>
      <c r="DZ33" s="104"/>
      <c r="EA33" s="104"/>
      <c r="EB33" s="104"/>
      <c r="EC33" s="105"/>
      <c r="ED33" s="115"/>
      <c r="EE33" s="104"/>
      <c r="EF33" s="104"/>
      <c r="EG33" s="104"/>
      <c r="EH33" s="104"/>
      <c r="EI33" s="104"/>
      <c r="EJ33" s="104"/>
      <c r="EK33" s="104"/>
      <c r="EL33" s="104"/>
      <c r="EM33" s="105"/>
      <c r="EN33" s="38"/>
      <c r="EO33" s="39"/>
      <c r="EP33" s="39"/>
      <c r="EQ33" s="39"/>
      <c r="ER33" s="39"/>
      <c r="ES33" s="39"/>
      <c r="ET33" s="39"/>
      <c r="EU33" s="39"/>
      <c r="EV33" s="39"/>
      <c r="EW33" s="39"/>
      <c r="EX33" s="59"/>
    </row>
    <row r="34" spans="1:154" ht="9" customHeight="1">
      <c r="A34" s="182"/>
      <c r="B34" s="183"/>
      <c r="C34" s="184"/>
      <c r="D34" s="137"/>
      <c r="E34" s="54"/>
      <c r="F34" s="54"/>
      <c r="G34" s="54"/>
      <c r="H34" s="54"/>
      <c r="I34" s="54"/>
      <c r="J34" s="54"/>
      <c r="K34" s="54"/>
      <c r="L34" s="54"/>
      <c r="M34" s="54"/>
      <c r="N34" s="138"/>
      <c r="O34" s="35"/>
      <c r="P34" s="36"/>
      <c r="Q34" s="36"/>
      <c r="R34" s="36"/>
      <c r="S34" s="36"/>
      <c r="T34" s="36"/>
      <c r="U34" s="36"/>
      <c r="V34" s="37"/>
      <c r="W34" s="35"/>
      <c r="X34" s="36"/>
      <c r="Y34" s="36"/>
      <c r="Z34" s="36"/>
      <c r="AA34" s="37"/>
      <c r="AB34" s="149"/>
      <c r="AC34" s="150"/>
      <c r="AD34" s="150"/>
      <c r="AE34" s="150"/>
      <c r="AF34" s="150"/>
      <c r="AG34" s="151"/>
      <c r="AH34" s="114"/>
      <c r="AI34" s="100"/>
      <c r="AJ34" s="100"/>
      <c r="AK34" s="100"/>
      <c r="AL34" s="100"/>
      <c r="AM34" s="100"/>
      <c r="AN34" s="100"/>
      <c r="AO34" s="100"/>
      <c r="AP34" s="100"/>
      <c r="AQ34" s="101"/>
      <c r="AR34" s="114"/>
      <c r="AS34" s="100"/>
      <c r="AT34" s="100"/>
      <c r="AU34" s="100"/>
      <c r="AV34" s="100"/>
      <c r="AW34" s="100"/>
      <c r="AX34" s="100"/>
      <c r="AY34" s="100"/>
      <c r="AZ34" s="100"/>
      <c r="BA34" s="101"/>
      <c r="BB34" s="114">
        <f>IF(ISBLANK(AH34),"",ROUNDDOWN(AB34*AH34,0))</f>
      </c>
      <c r="BC34" s="100"/>
      <c r="BD34" s="100"/>
      <c r="BE34" s="100"/>
      <c r="BF34" s="100"/>
      <c r="BG34" s="100"/>
      <c r="BH34" s="100"/>
      <c r="BI34" s="100"/>
      <c r="BJ34" s="100"/>
      <c r="BK34" s="101"/>
      <c r="BL34" s="35"/>
      <c r="BM34" s="36"/>
      <c r="BN34" s="36"/>
      <c r="BO34" s="36"/>
      <c r="BP34" s="36"/>
      <c r="BQ34" s="36"/>
      <c r="BR34" s="36"/>
      <c r="BS34" s="36"/>
      <c r="BT34" s="36"/>
      <c r="BU34" s="36"/>
      <c r="BV34" s="58"/>
      <c r="CC34" s="182"/>
      <c r="CD34" s="183"/>
      <c r="CE34" s="184"/>
      <c r="CF34" s="137"/>
      <c r="CG34" s="54"/>
      <c r="CH34" s="54"/>
      <c r="CI34" s="54"/>
      <c r="CJ34" s="54"/>
      <c r="CK34" s="54"/>
      <c r="CL34" s="54"/>
      <c r="CM34" s="54"/>
      <c r="CN34" s="54"/>
      <c r="CO34" s="54"/>
      <c r="CP34" s="138"/>
      <c r="CQ34" s="35"/>
      <c r="CR34" s="36"/>
      <c r="CS34" s="36"/>
      <c r="CT34" s="36"/>
      <c r="CU34" s="36"/>
      <c r="CV34" s="36"/>
      <c r="CW34" s="36"/>
      <c r="CX34" s="37"/>
      <c r="CY34" s="35"/>
      <c r="CZ34" s="36"/>
      <c r="DA34" s="36"/>
      <c r="DB34" s="36"/>
      <c r="DC34" s="37"/>
      <c r="DD34" s="242"/>
      <c r="DE34" s="243"/>
      <c r="DF34" s="243"/>
      <c r="DG34" s="243"/>
      <c r="DH34" s="243"/>
      <c r="DI34" s="244"/>
      <c r="DJ34" s="114"/>
      <c r="DK34" s="100"/>
      <c r="DL34" s="100"/>
      <c r="DM34" s="100"/>
      <c r="DN34" s="100"/>
      <c r="DO34" s="100"/>
      <c r="DP34" s="100"/>
      <c r="DQ34" s="100"/>
      <c r="DR34" s="100"/>
      <c r="DS34" s="101"/>
      <c r="DT34" s="114"/>
      <c r="DU34" s="100"/>
      <c r="DV34" s="100"/>
      <c r="DW34" s="100"/>
      <c r="DX34" s="100"/>
      <c r="DY34" s="100"/>
      <c r="DZ34" s="100"/>
      <c r="EA34" s="100"/>
      <c r="EB34" s="100"/>
      <c r="EC34" s="101"/>
      <c r="ED34" s="114">
        <f>IF(ISBLANK(DJ34),"",ROUNDDOWN(DD34*DJ34,0))</f>
      </c>
      <c r="EE34" s="100"/>
      <c r="EF34" s="100"/>
      <c r="EG34" s="100"/>
      <c r="EH34" s="100"/>
      <c r="EI34" s="100"/>
      <c r="EJ34" s="100"/>
      <c r="EK34" s="100"/>
      <c r="EL34" s="100"/>
      <c r="EM34" s="101"/>
      <c r="EN34" s="35"/>
      <c r="EO34" s="36"/>
      <c r="EP34" s="36"/>
      <c r="EQ34" s="36"/>
      <c r="ER34" s="36"/>
      <c r="ES34" s="36"/>
      <c r="ET34" s="36"/>
      <c r="EU34" s="36"/>
      <c r="EV34" s="36"/>
      <c r="EW34" s="36"/>
      <c r="EX34" s="58"/>
    </row>
    <row r="35" spans="1:154" ht="9" customHeight="1">
      <c r="A35" s="182"/>
      <c r="B35" s="183"/>
      <c r="C35" s="184"/>
      <c r="D35" s="141"/>
      <c r="E35" s="56"/>
      <c r="F35" s="56"/>
      <c r="G35" s="56"/>
      <c r="H35" s="56"/>
      <c r="I35" s="56"/>
      <c r="J35" s="56"/>
      <c r="K35" s="56"/>
      <c r="L35" s="56"/>
      <c r="M35" s="56"/>
      <c r="N35" s="142"/>
      <c r="O35" s="38"/>
      <c r="P35" s="39"/>
      <c r="Q35" s="39"/>
      <c r="R35" s="39"/>
      <c r="S35" s="39"/>
      <c r="T35" s="39"/>
      <c r="U35" s="39"/>
      <c r="V35" s="40"/>
      <c r="W35" s="38"/>
      <c r="X35" s="39"/>
      <c r="Y35" s="39"/>
      <c r="Z35" s="39"/>
      <c r="AA35" s="40"/>
      <c r="AB35" s="155"/>
      <c r="AC35" s="156"/>
      <c r="AD35" s="156"/>
      <c r="AE35" s="156"/>
      <c r="AF35" s="156"/>
      <c r="AG35" s="157"/>
      <c r="AH35" s="115"/>
      <c r="AI35" s="104"/>
      <c r="AJ35" s="104"/>
      <c r="AK35" s="104"/>
      <c r="AL35" s="104"/>
      <c r="AM35" s="104"/>
      <c r="AN35" s="104"/>
      <c r="AO35" s="104"/>
      <c r="AP35" s="104"/>
      <c r="AQ35" s="105"/>
      <c r="AR35" s="115"/>
      <c r="AS35" s="104"/>
      <c r="AT35" s="104"/>
      <c r="AU35" s="104"/>
      <c r="AV35" s="104"/>
      <c r="AW35" s="104"/>
      <c r="AX35" s="104"/>
      <c r="AY35" s="104"/>
      <c r="AZ35" s="104"/>
      <c r="BA35" s="105"/>
      <c r="BB35" s="115"/>
      <c r="BC35" s="104"/>
      <c r="BD35" s="104"/>
      <c r="BE35" s="104"/>
      <c r="BF35" s="104"/>
      <c r="BG35" s="104"/>
      <c r="BH35" s="104"/>
      <c r="BI35" s="104"/>
      <c r="BJ35" s="104"/>
      <c r="BK35" s="105"/>
      <c r="BL35" s="38"/>
      <c r="BM35" s="39"/>
      <c r="BN35" s="39"/>
      <c r="BO35" s="39"/>
      <c r="BP35" s="39"/>
      <c r="BQ35" s="39"/>
      <c r="BR35" s="39"/>
      <c r="BS35" s="39"/>
      <c r="BT35" s="39"/>
      <c r="BU35" s="39"/>
      <c r="BV35" s="59"/>
      <c r="CC35" s="182"/>
      <c r="CD35" s="183"/>
      <c r="CE35" s="184"/>
      <c r="CF35" s="141"/>
      <c r="CG35" s="56"/>
      <c r="CH35" s="56"/>
      <c r="CI35" s="56"/>
      <c r="CJ35" s="56"/>
      <c r="CK35" s="56"/>
      <c r="CL35" s="56"/>
      <c r="CM35" s="56"/>
      <c r="CN35" s="56"/>
      <c r="CO35" s="56"/>
      <c r="CP35" s="142"/>
      <c r="CQ35" s="38"/>
      <c r="CR35" s="39"/>
      <c r="CS35" s="39"/>
      <c r="CT35" s="39"/>
      <c r="CU35" s="39"/>
      <c r="CV35" s="39"/>
      <c r="CW35" s="39"/>
      <c r="CX35" s="40"/>
      <c r="CY35" s="38"/>
      <c r="CZ35" s="39"/>
      <c r="DA35" s="39"/>
      <c r="DB35" s="39"/>
      <c r="DC35" s="40"/>
      <c r="DD35" s="248"/>
      <c r="DE35" s="249"/>
      <c r="DF35" s="249"/>
      <c r="DG35" s="249"/>
      <c r="DH35" s="249"/>
      <c r="DI35" s="250"/>
      <c r="DJ35" s="115"/>
      <c r="DK35" s="104"/>
      <c r="DL35" s="104"/>
      <c r="DM35" s="104"/>
      <c r="DN35" s="104"/>
      <c r="DO35" s="104"/>
      <c r="DP35" s="104"/>
      <c r="DQ35" s="104"/>
      <c r="DR35" s="104"/>
      <c r="DS35" s="105"/>
      <c r="DT35" s="115"/>
      <c r="DU35" s="104"/>
      <c r="DV35" s="104"/>
      <c r="DW35" s="104"/>
      <c r="DX35" s="104"/>
      <c r="DY35" s="104"/>
      <c r="DZ35" s="104"/>
      <c r="EA35" s="104"/>
      <c r="EB35" s="104"/>
      <c r="EC35" s="105"/>
      <c r="ED35" s="115"/>
      <c r="EE35" s="104"/>
      <c r="EF35" s="104"/>
      <c r="EG35" s="104"/>
      <c r="EH35" s="104"/>
      <c r="EI35" s="104"/>
      <c r="EJ35" s="104"/>
      <c r="EK35" s="104"/>
      <c r="EL35" s="104"/>
      <c r="EM35" s="105"/>
      <c r="EN35" s="38"/>
      <c r="EO35" s="39"/>
      <c r="EP35" s="39"/>
      <c r="EQ35" s="39"/>
      <c r="ER35" s="39"/>
      <c r="ES35" s="39"/>
      <c r="ET35" s="39"/>
      <c r="EU35" s="39"/>
      <c r="EV35" s="39"/>
      <c r="EW35" s="39"/>
      <c r="EX35" s="59"/>
    </row>
    <row r="36" spans="1:154" ht="9" customHeight="1">
      <c r="A36" s="182"/>
      <c r="B36" s="183"/>
      <c r="C36" s="184"/>
      <c r="D36" s="137" t="s">
        <v>12</v>
      </c>
      <c r="E36" s="54"/>
      <c r="F36" s="54"/>
      <c r="G36" s="54"/>
      <c r="H36" s="54"/>
      <c r="I36" s="54"/>
      <c r="J36" s="54"/>
      <c r="K36" s="54"/>
      <c r="L36" s="54"/>
      <c r="M36" s="54"/>
      <c r="N36" s="138"/>
      <c r="O36" s="35"/>
      <c r="P36" s="36"/>
      <c r="Q36" s="36"/>
      <c r="R36" s="36"/>
      <c r="S36" s="36"/>
      <c r="T36" s="36"/>
      <c r="U36" s="36"/>
      <c r="V36" s="37"/>
      <c r="W36" s="35" t="s">
        <v>17</v>
      </c>
      <c r="X36" s="36"/>
      <c r="Y36" s="36"/>
      <c r="Z36" s="36"/>
      <c r="AA36" s="37"/>
      <c r="AB36" s="149"/>
      <c r="AC36" s="150"/>
      <c r="AD36" s="150"/>
      <c r="AE36" s="150"/>
      <c r="AF36" s="150"/>
      <c r="AG36" s="151"/>
      <c r="AH36" s="114"/>
      <c r="AI36" s="100"/>
      <c r="AJ36" s="100"/>
      <c r="AK36" s="100"/>
      <c r="AL36" s="100"/>
      <c r="AM36" s="100"/>
      <c r="AN36" s="100"/>
      <c r="AO36" s="100"/>
      <c r="AP36" s="100"/>
      <c r="AQ36" s="101"/>
      <c r="AR36" s="114"/>
      <c r="AS36" s="100"/>
      <c r="AT36" s="100"/>
      <c r="AU36" s="100"/>
      <c r="AV36" s="100"/>
      <c r="AW36" s="100"/>
      <c r="AX36" s="100"/>
      <c r="AY36" s="100"/>
      <c r="AZ36" s="100"/>
      <c r="BA36" s="101"/>
      <c r="BB36" s="114">
        <f>IF(ISBLANK(AH36),"",ROUNDDOWN(AB36*AH36,0))</f>
      </c>
      <c r="BC36" s="100"/>
      <c r="BD36" s="100"/>
      <c r="BE36" s="100"/>
      <c r="BF36" s="100"/>
      <c r="BG36" s="100"/>
      <c r="BH36" s="100"/>
      <c r="BI36" s="100"/>
      <c r="BJ36" s="100"/>
      <c r="BK36" s="101"/>
      <c r="BL36" s="35"/>
      <c r="BM36" s="36"/>
      <c r="BN36" s="36"/>
      <c r="BO36" s="36"/>
      <c r="BP36" s="36"/>
      <c r="BQ36" s="36"/>
      <c r="BR36" s="36"/>
      <c r="BS36" s="36"/>
      <c r="BT36" s="36"/>
      <c r="BU36" s="73" t="s">
        <v>25</v>
      </c>
      <c r="BV36" s="74"/>
      <c r="CC36" s="182"/>
      <c r="CD36" s="183"/>
      <c r="CE36" s="184"/>
      <c r="CF36" s="35"/>
      <c r="CG36" s="36"/>
      <c r="CH36" s="36"/>
      <c r="CI36" s="36"/>
      <c r="CJ36" s="36"/>
      <c r="CK36" s="36"/>
      <c r="CL36" s="36"/>
      <c r="CM36" s="36"/>
      <c r="CN36" s="36"/>
      <c r="CO36" s="36"/>
      <c r="CP36" s="37"/>
      <c r="CQ36" s="35"/>
      <c r="CR36" s="36"/>
      <c r="CS36" s="36"/>
      <c r="CT36" s="36"/>
      <c r="CU36" s="36"/>
      <c r="CV36" s="36"/>
      <c r="CW36" s="36"/>
      <c r="CX36" s="37"/>
      <c r="CY36" s="35"/>
      <c r="CZ36" s="36"/>
      <c r="DA36" s="36"/>
      <c r="DB36" s="36"/>
      <c r="DC36" s="37"/>
      <c r="DD36" s="242"/>
      <c r="DE36" s="243"/>
      <c r="DF36" s="243"/>
      <c r="DG36" s="243"/>
      <c r="DH36" s="243"/>
      <c r="DI36" s="244"/>
      <c r="DJ36" s="114"/>
      <c r="DK36" s="100"/>
      <c r="DL36" s="100"/>
      <c r="DM36" s="100"/>
      <c r="DN36" s="100"/>
      <c r="DO36" s="100"/>
      <c r="DP36" s="100"/>
      <c r="DQ36" s="100"/>
      <c r="DR36" s="100"/>
      <c r="DS36" s="101"/>
      <c r="DT36" s="114"/>
      <c r="DU36" s="100"/>
      <c r="DV36" s="100"/>
      <c r="DW36" s="100"/>
      <c r="DX36" s="100"/>
      <c r="DY36" s="100"/>
      <c r="DZ36" s="100"/>
      <c r="EA36" s="100"/>
      <c r="EB36" s="100"/>
      <c r="EC36" s="101"/>
      <c r="ED36" s="114">
        <f>IF(ISBLANK(DJ36),"",ROUNDDOWN(DD36*DJ36,0))</f>
      </c>
      <c r="EE36" s="100"/>
      <c r="EF36" s="100"/>
      <c r="EG36" s="100"/>
      <c r="EH36" s="100"/>
      <c r="EI36" s="100"/>
      <c r="EJ36" s="100"/>
      <c r="EK36" s="100"/>
      <c r="EL36" s="100"/>
      <c r="EM36" s="101"/>
      <c r="EN36" s="35"/>
      <c r="EO36" s="36"/>
      <c r="EP36" s="36"/>
      <c r="EQ36" s="36"/>
      <c r="ER36" s="36"/>
      <c r="ES36" s="36"/>
      <c r="ET36" s="36"/>
      <c r="EU36" s="36"/>
      <c r="EV36" s="36"/>
      <c r="EW36" s="36"/>
      <c r="EX36" s="58"/>
    </row>
    <row r="37" spans="1:154" ht="9" customHeight="1">
      <c r="A37" s="182"/>
      <c r="B37" s="183"/>
      <c r="C37" s="184"/>
      <c r="D37" s="141"/>
      <c r="E37" s="56"/>
      <c r="F37" s="56"/>
      <c r="G37" s="56"/>
      <c r="H37" s="56"/>
      <c r="I37" s="56"/>
      <c r="J37" s="56"/>
      <c r="K37" s="56"/>
      <c r="L37" s="56"/>
      <c r="M37" s="56"/>
      <c r="N37" s="142"/>
      <c r="O37" s="38"/>
      <c r="P37" s="39"/>
      <c r="Q37" s="39"/>
      <c r="R37" s="39"/>
      <c r="S37" s="39"/>
      <c r="T37" s="39"/>
      <c r="U37" s="39"/>
      <c r="V37" s="40"/>
      <c r="W37" s="38"/>
      <c r="X37" s="39"/>
      <c r="Y37" s="39"/>
      <c r="Z37" s="39"/>
      <c r="AA37" s="40"/>
      <c r="AB37" s="155"/>
      <c r="AC37" s="156"/>
      <c r="AD37" s="156"/>
      <c r="AE37" s="156"/>
      <c r="AF37" s="156"/>
      <c r="AG37" s="157"/>
      <c r="AH37" s="115"/>
      <c r="AI37" s="104"/>
      <c r="AJ37" s="104"/>
      <c r="AK37" s="104"/>
      <c r="AL37" s="104"/>
      <c r="AM37" s="104"/>
      <c r="AN37" s="104"/>
      <c r="AO37" s="104"/>
      <c r="AP37" s="104"/>
      <c r="AQ37" s="105"/>
      <c r="AR37" s="115"/>
      <c r="AS37" s="104"/>
      <c r="AT37" s="104"/>
      <c r="AU37" s="104"/>
      <c r="AV37" s="104"/>
      <c r="AW37" s="104"/>
      <c r="AX37" s="104"/>
      <c r="AY37" s="104"/>
      <c r="AZ37" s="104"/>
      <c r="BA37" s="105"/>
      <c r="BB37" s="115"/>
      <c r="BC37" s="104"/>
      <c r="BD37" s="104"/>
      <c r="BE37" s="104"/>
      <c r="BF37" s="104"/>
      <c r="BG37" s="104"/>
      <c r="BH37" s="104"/>
      <c r="BI37" s="104"/>
      <c r="BJ37" s="104"/>
      <c r="BK37" s="105"/>
      <c r="BL37" s="38"/>
      <c r="BM37" s="39"/>
      <c r="BN37" s="39"/>
      <c r="BO37" s="39"/>
      <c r="BP37" s="39"/>
      <c r="BQ37" s="39"/>
      <c r="BR37" s="39"/>
      <c r="BS37" s="39"/>
      <c r="BT37" s="39"/>
      <c r="BU37" s="77"/>
      <c r="BV37" s="78"/>
      <c r="CC37" s="182"/>
      <c r="CD37" s="183"/>
      <c r="CE37" s="184"/>
      <c r="CF37" s="38"/>
      <c r="CG37" s="39"/>
      <c r="CH37" s="39"/>
      <c r="CI37" s="39"/>
      <c r="CJ37" s="39"/>
      <c r="CK37" s="39"/>
      <c r="CL37" s="39"/>
      <c r="CM37" s="39"/>
      <c r="CN37" s="39"/>
      <c r="CO37" s="39"/>
      <c r="CP37" s="40"/>
      <c r="CQ37" s="38"/>
      <c r="CR37" s="39"/>
      <c r="CS37" s="39"/>
      <c r="CT37" s="39"/>
      <c r="CU37" s="39"/>
      <c r="CV37" s="39"/>
      <c r="CW37" s="39"/>
      <c r="CX37" s="40"/>
      <c r="CY37" s="38"/>
      <c r="CZ37" s="39"/>
      <c r="DA37" s="39"/>
      <c r="DB37" s="39"/>
      <c r="DC37" s="40"/>
      <c r="DD37" s="248"/>
      <c r="DE37" s="249"/>
      <c r="DF37" s="249"/>
      <c r="DG37" s="249"/>
      <c r="DH37" s="249"/>
      <c r="DI37" s="250"/>
      <c r="DJ37" s="115"/>
      <c r="DK37" s="104"/>
      <c r="DL37" s="104"/>
      <c r="DM37" s="104"/>
      <c r="DN37" s="104"/>
      <c r="DO37" s="104"/>
      <c r="DP37" s="104"/>
      <c r="DQ37" s="104"/>
      <c r="DR37" s="104"/>
      <c r="DS37" s="105"/>
      <c r="DT37" s="115"/>
      <c r="DU37" s="104"/>
      <c r="DV37" s="104"/>
      <c r="DW37" s="104"/>
      <c r="DX37" s="104"/>
      <c r="DY37" s="104"/>
      <c r="DZ37" s="104"/>
      <c r="EA37" s="104"/>
      <c r="EB37" s="104"/>
      <c r="EC37" s="105"/>
      <c r="ED37" s="115"/>
      <c r="EE37" s="104"/>
      <c r="EF37" s="104"/>
      <c r="EG37" s="104"/>
      <c r="EH37" s="104"/>
      <c r="EI37" s="104"/>
      <c r="EJ37" s="104"/>
      <c r="EK37" s="104"/>
      <c r="EL37" s="104"/>
      <c r="EM37" s="105"/>
      <c r="EN37" s="38"/>
      <c r="EO37" s="39"/>
      <c r="EP37" s="39"/>
      <c r="EQ37" s="39"/>
      <c r="ER37" s="39"/>
      <c r="ES37" s="39"/>
      <c r="ET37" s="39"/>
      <c r="EU37" s="39"/>
      <c r="EV37" s="39"/>
      <c r="EW37" s="39"/>
      <c r="EX37" s="59"/>
    </row>
    <row r="38" spans="1:154" ht="9" customHeight="1">
      <c r="A38" s="182"/>
      <c r="B38" s="183"/>
      <c r="C38" s="184"/>
      <c r="D38" s="137" t="s">
        <v>11</v>
      </c>
      <c r="E38" s="54"/>
      <c r="F38" s="54"/>
      <c r="G38" s="54"/>
      <c r="H38" s="54"/>
      <c r="I38" s="54"/>
      <c r="J38" s="54"/>
      <c r="K38" s="54"/>
      <c r="L38" s="54"/>
      <c r="M38" s="54"/>
      <c r="N38" s="138"/>
      <c r="O38" s="35"/>
      <c r="P38" s="36"/>
      <c r="Q38" s="36"/>
      <c r="R38" s="36"/>
      <c r="S38" s="36"/>
      <c r="T38" s="36"/>
      <c r="U38" s="36"/>
      <c r="V38" s="37"/>
      <c r="W38" s="35" t="s">
        <v>15</v>
      </c>
      <c r="X38" s="36"/>
      <c r="Y38" s="36"/>
      <c r="Z38" s="36"/>
      <c r="AA38" s="37"/>
      <c r="AB38" s="149"/>
      <c r="AC38" s="150"/>
      <c r="AD38" s="150"/>
      <c r="AE38" s="150"/>
      <c r="AF38" s="150"/>
      <c r="AG38" s="151"/>
      <c r="AH38" s="114"/>
      <c r="AI38" s="100"/>
      <c r="AJ38" s="100"/>
      <c r="AK38" s="100"/>
      <c r="AL38" s="100"/>
      <c r="AM38" s="100"/>
      <c r="AN38" s="100"/>
      <c r="AO38" s="100"/>
      <c r="AP38" s="100"/>
      <c r="AQ38" s="101"/>
      <c r="AR38" s="114"/>
      <c r="AS38" s="100"/>
      <c r="AT38" s="100"/>
      <c r="AU38" s="100"/>
      <c r="AV38" s="100"/>
      <c r="AW38" s="100"/>
      <c r="AX38" s="100"/>
      <c r="AY38" s="100"/>
      <c r="AZ38" s="100"/>
      <c r="BA38" s="101"/>
      <c r="BB38" s="114">
        <f>IF(ISBLANK(AH38),"",ROUNDDOWN(AB38*AH38,0))</f>
      </c>
      <c r="BC38" s="100"/>
      <c r="BD38" s="100"/>
      <c r="BE38" s="100"/>
      <c r="BF38" s="100"/>
      <c r="BG38" s="100"/>
      <c r="BH38" s="100"/>
      <c r="BI38" s="100"/>
      <c r="BJ38" s="100"/>
      <c r="BK38" s="101"/>
      <c r="BL38" s="35"/>
      <c r="BM38" s="36"/>
      <c r="BN38" s="36"/>
      <c r="BO38" s="36"/>
      <c r="BP38" s="36"/>
      <c r="BQ38" s="36"/>
      <c r="BR38" s="36"/>
      <c r="BS38" s="36"/>
      <c r="BT38" s="36"/>
      <c r="BU38" s="73" t="s">
        <v>25</v>
      </c>
      <c r="BV38" s="74"/>
      <c r="CC38" s="182"/>
      <c r="CD38" s="183"/>
      <c r="CE38" s="184"/>
      <c r="CF38" s="35"/>
      <c r="CG38" s="36"/>
      <c r="CH38" s="36"/>
      <c r="CI38" s="36"/>
      <c r="CJ38" s="36"/>
      <c r="CK38" s="36"/>
      <c r="CL38" s="36"/>
      <c r="CM38" s="36"/>
      <c r="CN38" s="36"/>
      <c r="CO38" s="36"/>
      <c r="CP38" s="37"/>
      <c r="CQ38" s="35"/>
      <c r="CR38" s="36"/>
      <c r="CS38" s="36"/>
      <c r="CT38" s="36"/>
      <c r="CU38" s="36"/>
      <c r="CV38" s="36"/>
      <c r="CW38" s="36"/>
      <c r="CX38" s="37"/>
      <c r="CY38" s="35"/>
      <c r="CZ38" s="36"/>
      <c r="DA38" s="36"/>
      <c r="DB38" s="36"/>
      <c r="DC38" s="37"/>
      <c r="DD38" s="242"/>
      <c r="DE38" s="243"/>
      <c r="DF38" s="243"/>
      <c r="DG38" s="243"/>
      <c r="DH38" s="243"/>
      <c r="DI38" s="244"/>
      <c r="DJ38" s="114"/>
      <c r="DK38" s="100"/>
      <c r="DL38" s="100"/>
      <c r="DM38" s="100"/>
      <c r="DN38" s="100"/>
      <c r="DO38" s="100"/>
      <c r="DP38" s="100"/>
      <c r="DQ38" s="100"/>
      <c r="DR38" s="100"/>
      <c r="DS38" s="101"/>
      <c r="DT38" s="114"/>
      <c r="DU38" s="100"/>
      <c r="DV38" s="100"/>
      <c r="DW38" s="100"/>
      <c r="DX38" s="100"/>
      <c r="DY38" s="100"/>
      <c r="DZ38" s="100"/>
      <c r="EA38" s="100"/>
      <c r="EB38" s="100"/>
      <c r="EC38" s="101"/>
      <c r="ED38" s="114">
        <f>IF(ISBLANK(DJ38),"",ROUNDDOWN(DD38*DJ38,0))</f>
      </c>
      <c r="EE38" s="100"/>
      <c r="EF38" s="100"/>
      <c r="EG38" s="100"/>
      <c r="EH38" s="100"/>
      <c r="EI38" s="100"/>
      <c r="EJ38" s="100"/>
      <c r="EK38" s="100"/>
      <c r="EL38" s="100"/>
      <c r="EM38" s="101"/>
      <c r="EN38" s="35"/>
      <c r="EO38" s="36"/>
      <c r="EP38" s="36"/>
      <c r="EQ38" s="36"/>
      <c r="ER38" s="36"/>
      <c r="ES38" s="36"/>
      <c r="ET38" s="36"/>
      <c r="EU38" s="36"/>
      <c r="EV38" s="36"/>
      <c r="EW38" s="36"/>
      <c r="EX38" s="58"/>
    </row>
    <row r="39" spans="1:154" ht="9" customHeight="1">
      <c r="A39" s="182"/>
      <c r="B39" s="183"/>
      <c r="C39" s="184"/>
      <c r="D39" s="141"/>
      <c r="E39" s="56"/>
      <c r="F39" s="56"/>
      <c r="G39" s="56"/>
      <c r="H39" s="56"/>
      <c r="I39" s="56"/>
      <c r="J39" s="56"/>
      <c r="K39" s="56"/>
      <c r="L39" s="56"/>
      <c r="M39" s="56"/>
      <c r="N39" s="142"/>
      <c r="O39" s="38"/>
      <c r="P39" s="39"/>
      <c r="Q39" s="39"/>
      <c r="R39" s="39"/>
      <c r="S39" s="39"/>
      <c r="T39" s="39"/>
      <c r="U39" s="39"/>
      <c r="V39" s="40"/>
      <c r="W39" s="38"/>
      <c r="X39" s="39"/>
      <c r="Y39" s="39"/>
      <c r="Z39" s="39"/>
      <c r="AA39" s="40"/>
      <c r="AB39" s="155"/>
      <c r="AC39" s="156"/>
      <c r="AD39" s="156"/>
      <c r="AE39" s="156"/>
      <c r="AF39" s="156"/>
      <c r="AG39" s="157"/>
      <c r="AH39" s="115"/>
      <c r="AI39" s="104"/>
      <c r="AJ39" s="104"/>
      <c r="AK39" s="104"/>
      <c r="AL39" s="104"/>
      <c r="AM39" s="104"/>
      <c r="AN39" s="104"/>
      <c r="AO39" s="104"/>
      <c r="AP39" s="104"/>
      <c r="AQ39" s="105"/>
      <c r="AR39" s="115"/>
      <c r="AS39" s="104"/>
      <c r="AT39" s="104"/>
      <c r="AU39" s="104"/>
      <c r="AV39" s="104"/>
      <c r="AW39" s="104"/>
      <c r="AX39" s="104"/>
      <c r="AY39" s="104"/>
      <c r="AZ39" s="104"/>
      <c r="BA39" s="105"/>
      <c r="BB39" s="115"/>
      <c r="BC39" s="104"/>
      <c r="BD39" s="104"/>
      <c r="BE39" s="104"/>
      <c r="BF39" s="104"/>
      <c r="BG39" s="104"/>
      <c r="BH39" s="104"/>
      <c r="BI39" s="104"/>
      <c r="BJ39" s="104"/>
      <c r="BK39" s="105"/>
      <c r="BL39" s="38"/>
      <c r="BM39" s="39"/>
      <c r="BN39" s="39"/>
      <c r="BO39" s="39"/>
      <c r="BP39" s="39"/>
      <c r="BQ39" s="39"/>
      <c r="BR39" s="39"/>
      <c r="BS39" s="39"/>
      <c r="BT39" s="39"/>
      <c r="BU39" s="77"/>
      <c r="BV39" s="78"/>
      <c r="CC39" s="182"/>
      <c r="CD39" s="183"/>
      <c r="CE39" s="184"/>
      <c r="CF39" s="38"/>
      <c r="CG39" s="39"/>
      <c r="CH39" s="39"/>
      <c r="CI39" s="39"/>
      <c r="CJ39" s="39"/>
      <c r="CK39" s="39"/>
      <c r="CL39" s="39"/>
      <c r="CM39" s="39"/>
      <c r="CN39" s="39"/>
      <c r="CO39" s="39"/>
      <c r="CP39" s="40"/>
      <c r="CQ39" s="38"/>
      <c r="CR39" s="39"/>
      <c r="CS39" s="39"/>
      <c r="CT39" s="39"/>
      <c r="CU39" s="39"/>
      <c r="CV39" s="39"/>
      <c r="CW39" s="39"/>
      <c r="CX39" s="40"/>
      <c r="CY39" s="38"/>
      <c r="CZ39" s="39"/>
      <c r="DA39" s="39"/>
      <c r="DB39" s="39"/>
      <c r="DC39" s="40"/>
      <c r="DD39" s="248"/>
      <c r="DE39" s="249"/>
      <c r="DF39" s="249"/>
      <c r="DG39" s="249"/>
      <c r="DH39" s="249"/>
      <c r="DI39" s="250"/>
      <c r="DJ39" s="115"/>
      <c r="DK39" s="104"/>
      <c r="DL39" s="104"/>
      <c r="DM39" s="104"/>
      <c r="DN39" s="104"/>
      <c r="DO39" s="104"/>
      <c r="DP39" s="104"/>
      <c r="DQ39" s="104"/>
      <c r="DR39" s="104"/>
      <c r="DS39" s="105"/>
      <c r="DT39" s="115"/>
      <c r="DU39" s="104"/>
      <c r="DV39" s="104"/>
      <c r="DW39" s="104"/>
      <c r="DX39" s="104"/>
      <c r="DY39" s="104"/>
      <c r="DZ39" s="104"/>
      <c r="EA39" s="104"/>
      <c r="EB39" s="104"/>
      <c r="EC39" s="105"/>
      <c r="ED39" s="115"/>
      <c r="EE39" s="104"/>
      <c r="EF39" s="104"/>
      <c r="EG39" s="104"/>
      <c r="EH39" s="104"/>
      <c r="EI39" s="104"/>
      <c r="EJ39" s="104"/>
      <c r="EK39" s="104"/>
      <c r="EL39" s="104"/>
      <c r="EM39" s="105"/>
      <c r="EN39" s="38"/>
      <c r="EO39" s="39"/>
      <c r="EP39" s="39"/>
      <c r="EQ39" s="39"/>
      <c r="ER39" s="39"/>
      <c r="ES39" s="39"/>
      <c r="ET39" s="39"/>
      <c r="EU39" s="39"/>
      <c r="EV39" s="39"/>
      <c r="EW39" s="39"/>
      <c r="EX39" s="59"/>
    </row>
    <row r="40" spans="1:154" ht="9" customHeight="1">
      <c r="A40" s="182"/>
      <c r="B40" s="183"/>
      <c r="C40" s="184"/>
      <c r="D40" s="87" t="s">
        <v>13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9"/>
      <c r="AR40" s="114">
        <f>SUM(AR12:BA39)</f>
        <v>0</v>
      </c>
      <c r="AS40" s="100"/>
      <c r="AT40" s="100"/>
      <c r="AU40" s="100"/>
      <c r="AV40" s="100"/>
      <c r="AW40" s="100"/>
      <c r="AX40" s="100"/>
      <c r="AY40" s="100"/>
      <c r="AZ40" s="100"/>
      <c r="BA40" s="101"/>
      <c r="BB40" s="114">
        <f>SUM(BB12:BK39)</f>
        <v>0</v>
      </c>
      <c r="BC40" s="100"/>
      <c r="BD40" s="100"/>
      <c r="BE40" s="100"/>
      <c r="BF40" s="100"/>
      <c r="BG40" s="100"/>
      <c r="BH40" s="100"/>
      <c r="BI40" s="100"/>
      <c r="BJ40" s="100"/>
      <c r="BK40" s="101"/>
      <c r="BL40" s="35"/>
      <c r="BM40" s="36"/>
      <c r="BN40" s="36"/>
      <c r="BO40" s="36"/>
      <c r="BP40" s="36"/>
      <c r="BQ40" s="36"/>
      <c r="BR40" s="36"/>
      <c r="BS40" s="36"/>
      <c r="BT40" s="36"/>
      <c r="BU40" s="36"/>
      <c r="BV40" s="58"/>
      <c r="CC40" s="182"/>
      <c r="CD40" s="183"/>
      <c r="CE40" s="184"/>
      <c r="CF40" s="137" t="s">
        <v>54</v>
      </c>
      <c r="CG40" s="54"/>
      <c r="CH40" s="54"/>
      <c r="CI40" s="54"/>
      <c r="CJ40" s="54"/>
      <c r="CK40" s="54"/>
      <c r="CL40" s="54"/>
      <c r="CM40" s="54"/>
      <c r="CN40" s="54"/>
      <c r="CO40" s="54"/>
      <c r="CP40" s="138"/>
      <c r="CQ40" s="35"/>
      <c r="CR40" s="36"/>
      <c r="CS40" s="36"/>
      <c r="CT40" s="36"/>
      <c r="CU40" s="36"/>
      <c r="CV40" s="36"/>
      <c r="CW40" s="36"/>
      <c r="CX40" s="37"/>
      <c r="CY40" s="35" t="s">
        <v>17</v>
      </c>
      <c r="CZ40" s="36"/>
      <c r="DA40" s="36"/>
      <c r="DB40" s="36"/>
      <c r="DC40" s="37"/>
      <c r="DD40" s="242"/>
      <c r="DE40" s="243"/>
      <c r="DF40" s="243"/>
      <c r="DG40" s="243"/>
      <c r="DH40" s="243"/>
      <c r="DI40" s="244"/>
      <c r="DJ40" s="114"/>
      <c r="DK40" s="100"/>
      <c r="DL40" s="100"/>
      <c r="DM40" s="100"/>
      <c r="DN40" s="100"/>
      <c r="DO40" s="100"/>
      <c r="DP40" s="100"/>
      <c r="DQ40" s="100"/>
      <c r="DR40" s="100"/>
      <c r="DS40" s="101"/>
      <c r="DT40" s="114"/>
      <c r="DU40" s="100"/>
      <c r="DV40" s="100"/>
      <c r="DW40" s="100"/>
      <c r="DX40" s="100"/>
      <c r="DY40" s="100"/>
      <c r="DZ40" s="100"/>
      <c r="EA40" s="100"/>
      <c r="EB40" s="100"/>
      <c r="EC40" s="101"/>
      <c r="ED40" s="114">
        <f>IF(ISBLANK(DJ40),"",ROUNDDOWN(DD40*DJ40,0))</f>
      </c>
      <c r="EE40" s="100"/>
      <c r="EF40" s="100"/>
      <c r="EG40" s="100"/>
      <c r="EH40" s="100"/>
      <c r="EI40" s="100"/>
      <c r="EJ40" s="100"/>
      <c r="EK40" s="100"/>
      <c r="EL40" s="100"/>
      <c r="EM40" s="101"/>
      <c r="EN40" s="201"/>
      <c r="EO40" s="202"/>
      <c r="EP40" s="202"/>
      <c r="EQ40" s="202"/>
      <c r="ER40" s="202"/>
      <c r="ES40" s="202"/>
      <c r="ET40" s="202"/>
      <c r="EU40" s="202"/>
      <c r="EV40" s="202"/>
      <c r="EW40" s="202"/>
      <c r="EX40" s="251"/>
    </row>
    <row r="41" spans="1:154" ht="9" customHeight="1">
      <c r="A41" s="185"/>
      <c r="B41" s="186"/>
      <c r="C41" s="187"/>
      <c r="D41" s="90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2"/>
      <c r="AR41" s="115"/>
      <c r="AS41" s="104"/>
      <c r="AT41" s="104"/>
      <c r="AU41" s="104"/>
      <c r="AV41" s="104"/>
      <c r="AW41" s="104"/>
      <c r="AX41" s="104"/>
      <c r="AY41" s="104"/>
      <c r="AZ41" s="104"/>
      <c r="BA41" s="105"/>
      <c r="BB41" s="115"/>
      <c r="BC41" s="104"/>
      <c r="BD41" s="104"/>
      <c r="BE41" s="104"/>
      <c r="BF41" s="104"/>
      <c r="BG41" s="104"/>
      <c r="BH41" s="104"/>
      <c r="BI41" s="104"/>
      <c r="BJ41" s="104"/>
      <c r="BK41" s="105"/>
      <c r="BL41" s="38"/>
      <c r="BM41" s="39"/>
      <c r="BN41" s="39"/>
      <c r="BO41" s="39"/>
      <c r="BP41" s="39"/>
      <c r="BQ41" s="39"/>
      <c r="BR41" s="39"/>
      <c r="BS41" s="39"/>
      <c r="BT41" s="39"/>
      <c r="BU41" s="39"/>
      <c r="BV41" s="59"/>
      <c r="CC41" s="182"/>
      <c r="CD41" s="183"/>
      <c r="CE41" s="184"/>
      <c r="CF41" s="141"/>
      <c r="CG41" s="56"/>
      <c r="CH41" s="56"/>
      <c r="CI41" s="56"/>
      <c r="CJ41" s="56"/>
      <c r="CK41" s="56"/>
      <c r="CL41" s="56"/>
      <c r="CM41" s="56"/>
      <c r="CN41" s="56"/>
      <c r="CO41" s="56"/>
      <c r="CP41" s="142"/>
      <c r="CQ41" s="38"/>
      <c r="CR41" s="39"/>
      <c r="CS41" s="39"/>
      <c r="CT41" s="39"/>
      <c r="CU41" s="39"/>
      <c r="CV41" s="39"/>
      <c r="CW41" s="39"/>
      <c r="CX41" s="40"/>
      <c r="CY41" s="38"/>
      <c r="CZ41" s="39"/>
      <c r="DA41" s="39"/>
      <c r="DB41" s="39"/>
      <c r="DC41" s="40"/>
      <c r="DD41" s="248"/>
      <c r="DE41" s="249"/>
      <c r="DF41" s="249"/>
      <c r="DG41" s="249"/>
      <c r="DH41" s="249"/>
      <c r="DI41" s="250"/>
      <c r="DJ41" s="115"/>
      <c r="DK41" s="104"/>
      <c r="DL41" s="104"/>
      <c r="DM41" s="104"/>
      <c r="DN41" s="104"/>
      <c r="DO41" s="104"/>
      <c r="DP41" s="104"/>
      <c r="DQ41" s="104"/>
      <c r="DR41" s="104"/>
      <c r="DS41" s="105"/>
      <c r="DT41" s="115"/>
      <c r="DU41" s="104"/>
      <c r="DV41" s="104"/>
      <c r="DW41" s="104"/>
      <c r="DX41" s="104"/>
      <c r="DY41" s="104"/>
      <c r="DZ41" s="104"/>
      <c r="EA41" s="104"/>
      <c r="EB41" s="104"/>
      <c r="EC41" s="105"/>
      <c r="ED41" s="115"/>
      <c r="EE41" s="104"/>
      <c r="EF41" s="104"/>
      <c r="EG41" s="104"/>
      <c r="EH41" s="104"/>
      <c r="EI41" s="104"/>
      <c r="EJ41" s="104"/>
      <c r="EK41" s="104"/>
      <c r="EL41" s="104"/>
      <c r="EM41" s="105"/>
      <c r="EN41" s="205"/>
      <c r="EO41" s="206"/>
      <c r="EP41" s="206"/>
      <c r="EQ41" s="206"/>
      <c r="ER41" s="206"/>
      <c r="ES41" s="206"/>
      <c r="ET41" s="206"/>
      <c r="EU41" s="206"/>
      <c r="EV41" s="206"/>
      <c r="EW41" s="206"/>
      <c r="EX41" s="252"/>
    </row>
    <row r="42" spans="1:154" ht="9" customHeight="1">
      <c r="A42" s="179" t="s">
        <v>32</v>
      </c>
      <c r="B42" s="180"/>
      <c r="C42" s="181"/>
      <c r="D42" s="137" t="s">
        <v>18</v>
      </c>
      <c r="E42" s="54"/>
      <c r="F42" s="54"/>
      <c r="G42" s="54"/>
      <c r="H42" s="54"/>
      <c r="I42" s="54"/>
      <c r="J42" s="54"/>
      <c r="K42" s="54"/>
      <c r="L42" s="54"/>
      <c r="M42" s="54"/>
      <c r="N42" s="138"/>
      <c r="O42" s="35" t="s">
        <v>16</v>
      </c>
      <c r="P42" s="36"/>
      <c r="Q42" s="73"/>
      <c r="R42" s="73"/>
      <c r="S42" s="73"/>
      <c r="T42" s="73"/>
      <c r="U42" s="36" t="s">
        <v>27</v>
      </c>
      <c r="V42" s="37"/>
      <c r="W42" s="35" t="s">
        <v>20</v>
      </c>
      <c r="X42" s="36"/>
      <c r="Y42" s="36"/>
      <c r="Z42" s="36"/>
      <c r="AA42" s="37"/>
      <c r="AB42" s="149"/>
      <c r="AC42" s="150"/>
      <c r="AD42" s="150"/>
      <c r="AE42" s="150"/>
      <c r="AF42" s="150"/>
      <c r="AG42" s="151"/>
      <c r="AH42" s="114"/>
      <c r="AI42" s="100"/>
      <c r="AJ42" s="100"/>
      <c r="AK42" s="100"/>
      <c r="AL42" s="100"/>
      <c r="AM42" s="100"/>
      <c r="AN42" s="100"/>
      <c r="AO42" s="100"/>
      <c r="AP42" s="100"/>
      <c r="AQ42" s="101"/>
      <c r="AR42" s="114">
        <f>IF(ISBLANK(AH42),"",ROUNDDOWN(AB42*AH42,0))</f>
      </c>
      <c r="AS42" s="100"/>
      <c r="AT42" s="100"/>
      <c r="AU42" s="100"/>
      <c r="AV42" s="100"/>
      <c r="AW42" s="100"/>
      <c r="AX42" s="100"/>
      <c r="AY42" s="100"/>
      <c r="AZ42" s="100"/>
      <c r="BA42" s="101"/>
      <c r="BB42" s="114"/>
      <c r="BC42" s="100"/>
      <c r="BD42" s="100"/>
      <c r="BE42" s="100"/>
      <c r="BF42" s="100"/>
      <c r="BG42" s="100"/>
      <c r="BH42" s="100"/>
      <c r="BI42" s="100"/>
      <c r="BJ42" s="100"/>
      <c r="BK42" s="101"/>
      <c r="BL42" s="94" t="s">
        <v>37</v>
      </c>
      <c r="BM42" s="95"/>
      <c r="BN42" s="95"/>
      <c r="BO42" s="120"/>
      <c r="BP42" s="120"/>
      <c r="BQ42" s="120"/>
      <c r="BR42" s="120"/>
      <c r="BS42" s="120"/>
      <c r="BT42" s="120"/>
      <c r="BU42" s="127" t="s">
        <v>25</v>
      </c>
      <c r="BV42" s="128"/>
      <c r="CC42" s="182"/>
      <c r="CD42" s="183"/>
      <c r="CE42" s="184"/>
      <c r="CF42" s="87" t="s">
        <v>13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9"/>
      <c r="DT42" s="114">
        <f>SUM(AR42:BA88)+SUM(DT4:EC41)</f>
        <v>0</v>
      </c>
      <c r="DU42" s="100"/>
      <c r="DV42" s="100"/>
      <c r="DW42" s="100"/>
      <c r="DX42" s="100"/>
      <c r="DY42" s="100"/>
      <c r="DZ42" s="100"/>
      <c r="EA42" s="100"/>
      <c r="EB42" s="100"/>
      <c r="EC42" s="101"/>
      <c r="ED42" s="114">
        <f>SUM(BB42:BK88)+SUM(ED4:EM41)</f>
        <v>0</v>
      </c>
      <c r="EE42" s="100"/>
      <c r="EF42" s="100"/>
      <c r="EG42" s="100"/>
      <c r="EH42" s="100"/>
      <c r="EI42" s="100"/>
      <c r="EJ42" s="100"/>
      <c r="EK42" s="100"/>
      <c r="EL42" s="100"/>
      <c r="EM42" s="101"/>
      <c r="EN42" s="35"/>
      <c r="EO42" s="36"/>
      <c r="EP42" s="36"/>
      <c r="EQ42" s="36"/>
      <c r="ER42" s="36"/>
      <c r="ES42" s="36"/>
      <c r="ET42" s="36"/>
      <c r="EU42" s="36"/>
      <c r="EV42" s="36"/>
      <c r="EW42" s="36"/>
      <c r="EX42" s="58"/>
    </row>
    <row r="43" spans="1:154" ht="9" customHeight="1">
      <c r="A43" s="182"/>
      <c r="B43" s="183"/>
      <c r="C43" s="184"/>
      <c r="D43" s="139"/>
      <c r="E43" s="55"/>
      <c r="F43" s="55"/>
      <c r="G43" s="55"/>
      <c r="H43" s="55"/>
      <c r="I43" s="55"/>
      <c r="J43" s="55"/>
      <c r="K43" s="55"/>
      <c r="L43" s="55"/>
      <c r="M43" s="55"/>
      <c r="N43" s="140"/>
      <c r="O43" s="57"/>
      <c r="P43" s="41"/>
      <c r="Q43" s="75"/>
      <c r="R43" s="75"/>
      <c r="S43" s="75"/>
      <c r="T43" s="75"/>
      <c r="U43" s="41"/>
      <c r="V43" s="64"/>
      <c r="W43" s="57"/>
      <c r="X43" s="41"/>
      <c r="Y43" s="41"/>
      <c r="Z43" s="41"/>
      <c r="AA43" s="64"/>
      <c r="AB43" s="152"/>
      <c r="AC43" s="153"/>
      <c r="AD43" s="153"/>
      <c r="AE43" s="153"/>
      <c r="AF43" s="153"/>
      <c r="AG43" s="154"/>
      <c r="AH43" s="117"/>
      <c r="AI43" s="118"/>
      <c r="AJ43" s="118"/>
      <c r="AK43" s="118"/>
      <c r="AL43" s="118"/>
      <c r="AM43" s="118"/>
      <c r="AN43" s="118"/>
      <c r="AO43" s="118"/>
      <c r="AP43" s="118"/>
      <c r="AQ43" s="119"/>
      <c r="AR43" s="117"/>
      <c r="AS43" s="118"/>
      <c r="AT43" s="118"/>
      <c r="AU43" s="118"/>
      <c r="AV43" s="118"/>
      <c r="AW43" s="118"/>
      <c r="AX43" s="118"/>
      <c r="AY43" s="118"/>
      <c r="AZ43" s="118"/>
      <c r="BA43" s="119"/>
      <c r="BB43" s="117"/>
      <c r="BC43" s="118"/>
      <c r="BD43" s="118"/>
      <c r="BE43" s="118"/>
      <c r="BF43" s="118"/>
      <c r="BG43" s="118"/>
      <c r="BH43" s="118"/>
      <c r="BI43" s="118"/>
      <c r="BJ43" s="118"/>
      <c r="BK43" s="119"/>
      <c r="BL43" s="96"/>
      <c r="BM43" s="97"/>
      <c r="BN43" s="97"/>
      <c r="BO43" s="121"/>
      <c r="BP43" s="121"/>
      <c r="BQ43" s="121"/>
      <c r="BR43" s="121"/>
      <c r="BS43" s="121"/>
      <c r="BT43" s="121"/>
      <c r="BU43" s="129"/>
      <c r="BV43" s="130"/>
      <c r="CC43" s="185"/>
      <c r="CD43" s="186"/>
      <c r="CE43" s="187"/>
      <c r="CF43" s="90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2"/>
      <c r="DT43" s="115"/>
      <c r="DU43" s="104"/>
      <c r="DV43" s="104"/>
      <c r="DW43" s="104"/>
      <c r="DX43" s="104"/>
      <c r="DY43" s="104"/>
      <c r="DZ43" s="104"/>
      <c r="EA43" s="104"/>
      <c r="EB43" s="104"/>
      <c r="EC43" s="105"/>
      <c r="ED43" s="115"/>
      <c r="EE43" s="104"/>
      <c r="EF43" s="104"/>
      <c r="EG43" s="104"/>
      <c r="EH43" s="104"/>
      <c r="EI43" s="104"/>
      <c r="EJ43" s="104"/>
      <c r="EK43" s="104"/>
      <c r="EL43" s="104"/>
      <c r="EM43" s="105"/>
      <c r="EN43" s="38"/>
      <c r="EO43" s="39"/>
      <c r="EP43" s="39"/>
      <c r="EQ43" s="39"/>
      <c r="ER43" s="39"/>
      <c r="ES43" s="39"/>
      <c r="ET43" s="39"/>
      <c r="EU43" s="39"/>
      <c r="EV43" s="39"/>
      <c r="EW43" s="39"/>
      <c r="EX43" s="59"/>
    </row>
    <row r="44" spans="1:154" ht="9" customHeight="1">
      <c r="A44" s="182"/>
      <c r="B44" s="183"/>
      <c r="C44" s="184"/>
      <c r="D44" s="139"/>
      <c r="E44" s="55"/>
      <c r="F44" s="55"/>
      <c r="G44" s="55"/>
      <c r="H44" s="55"/>
      <c r="I44" s="55"/>
      <c r="J44" s="55"/>
      <c r="K44" s="55"/>
      <c r="L44" s="55"/>
      <c r="M44" s="55"/>
      <c r="N44" s="140"/>
      <c r="O44" s="57"/>
      <c r="P44" s="41"/>
      <c r="Q44" s="75"/>
      <c r="R44" s="75"/>
      <c r="S44" s="75"/>
      <c r="T44" s="75"/>
      <c r="U44" s="41"/>
      <c r="V44" s="64"/>
      <c r="W44" s="57"/>
      <c r="X44" s="41"/>
      <c r="Y44" s="41"/>
      <c r="Z44" s="41"/>
      <c r="AA44" s="64"/>
      <c r="AB44" s="152"/>
      <c r="AC44" s="153"/>
      <c r="AD44" s="153"/>
      <c r="AE44" s="153"/>
      <c r="AF44" s="153"/>
      <c r="AG44" s="154"/>
      <c r="AH44" s="116"/>
      <c r="AI44" s="102"/>
      <c r="AJ44" s="102"/>
      <c r="AK44" s="102"/>
      <c r="AL44" s="102"/>
      <c r="AM44" s="102"/>
      <c r="AN44" s="102"/>
      <c r="AO44" s="102"/>
      <c r="AP44" s="102"/>
      <c r="AQ44" s="103"/>
      <c r="AR44" s="116"/>
      <c r="AS44" s="102"/>
      <c r="AT44" s="102"/>
      <c r="AU44" s="102"/>
      <c r="AV44" s="102"/>
      <c r="AW44" s="102"/>
      <c r="AX44" s="102"/>
      <c r="AY44" s="102"/>
      <c r="AZ44" s="102"/>
      <c r="BA44" s="103"/>
      <c r="BB44" s="116">
        <f>IF(ISBLANK(AH44),"",ROUNDDOWN(AB42*AH44,0))</f>
      </c>
      <c r="BC44" s="102"/>
      <c r="BD44" s="102"/>
      <c r="BE44" s="102"/>
      <c r="BF44" s="102"/>
      <c r="BG44" s="102"/>
      <c r="BH44" s="102"/>
      <c r="BI44" s="102"/>
      <c r="BJ44" s="102"/>
      <c r="BK44" s="103"/>
      <c r="BL44" s="96"/>
      <c r="BM44" s="97"/>
      <c r="BN44" s="97"/>
      <c r="BO44" s="121"/>
      <c r="BP44" s="121"/>
      <c r="BQ44" s="121"/>
      <c r="BR44" s="121"/>
      <c r="BS44" s="121"/>
      <c r="BT44" s="121"/>
      <c r="BU44" s="129"/>
      <c r="BV44" s="130"/>
      <c r="CC44" s="179" t="s">
        <v>34</v>
      </c>
      <c r="CD44" s="180"/>
      <c r="CE44" s="181"/>
      <c r="CF44" s="137"/>
      <c r="CG44" s="54"/>
      <c r="CH44" s="54"/>
      <c r="CI44" s="54"/>
      <c r="CJ44" s="54"/>
      <c r="CK44" s="54"/>
      <c r="CL44" s="54"/>
      <c r="CM44" s="54"/>
      <c r="CN44" s="54"/>
      <c r="CO44" s="54"/>
      <c r="CP44" s="138"/>
      <c r="CQ44" s="35"/>
      <c r="CR44" s="36"/>
      <c r="CS44" s="36"/>
      <c r="CT44" s="36"/>
      <c r="CU44" s="36"/>
      <c r="CV44" s="36"/>
      <c r="CW44" s="36"/>
      <c r="CX44" s="37"/>
      <c r="CY44" s="35"/>
      <c r="CZ44" s="36"/>
      <c r="DA44" s="36"/>
      <c r="DB44" s="36"/>
      <c r="DC44" s="37"/>
      <c r="DD44" s="149"/>
      <c r="DE44" s="150"/>
      <c r="DF44" s="150"/>
      <c r="DG44" s="150"/>
      <c r="DH44" s="150"/>
      <c r="DI44" s="151"/>
      <c r="DJ44" s="114"/>
      <c r="DK44" s="100"/>
      <c r="DL44" s="100"/>
      <c r="DM44" s="100"/>
      <c r="DN44" s="100"/>
      <c r="DO44" s="100"/>
      <c r="DP44" s="100"/>
      <c r="DQ44" s="100"/>
      <c r="DR44" s="100"/>
      <c r="DS44" s="101"/>
      <c r="DT44" s="114"/>
      <c r="DU44" s="100"/>
      <c r="DV44" s="100"/>
      <c r="DW44" s="100"/>
      <c r="DX44" s="100"/>
      <c r="DY44" s="100"/>
      <c r="DZ44" s="100"/>
      <c r="EA44" s="100"/>
      <c r="EB44" s="100"/>
      <c r="EC44" s="101"/>
      <c r="ED44" s="114"/>
      <c r="EE44" s="100"/>
      <c r="EF44" s="100"/>
      <c r="EG44" s="100"/>
      <c r="EH44" s="100"/>
      <c r="EI44" s="100"/>
      <c r="EJ44" s="100"/>
      <c r="EK44" s="100"/>
      <c r="EL44" s="100"/>
      <c r="EM44" s="101"/>
      <c r="EN44" s="35"/>
      <c r="EO44" s="36"/>
      <c r="EP44" s="36"/>
      <c r="EQ44" s="36"/>
      <c r="ER44" s="36"/>
      <c r="ES44" s="36"/>
      <c r="ET44" s="36"/>
      <c r="EU44" s="36"/>
      <c r="EV44" s="36"/>
      <c r="EW44" s="36"/>
      <c r="EX44" s="58"/>
    </row>
    <row r="45" spans="1:154" ht="9" customHeight="1">
      <c r="A45" s="182"/>
      <c r="B45" s="183"/>
      <c r="C45" s="184"/>
      <c r="D45" s="141"/>
      <c r="E45" s="56"/>
      <c r="F45" s="56"/>
      <c r="G45" s="56"/>
      <c r="H45" s="56"/>
      <c r="I45" s="56"/>
      <c r="J45" s="56"/>
      <c r="K45" s="56"/>
      <c r="L45" s="56"/>
      <c r="M45" s="56"/>
      <c r="N45" s="142"/>
      <c r="O45" s="38"/>
      <c r="P45" s="39"/>
      <c r="Q45" s="77"/>
      <c r="R45" s="77"/>
      <c r="S45" s="77"/>
      <c r="T45" s="77"/>
      <c r="U45" s="39"/>
      <c r="V45" s="40"/>
      <c r="W45" s="38"/>
      <c r="X45" s="39"/>
      <c r="Y45" s="39"/>
      <c r="Z45" s="39"/>
      <c r="AA45" s="40"/>
      <c r="AB45" s="155"/>
      <c r="AC45" s="156"/>
      <c r="AD45" s="156"/>
      <c r="AE45" s="156"/>
      <c r="AF45" s="156"/>
      <c r="AG45" s="157"/>
      <c r="AH45" s="115"/>
      <c r="AI45" s="104"/>
      <c r="AJ45" s="104"/>
      <c r="AK45" s="104"/>
      <c r="AL45" s="104"/>
      <c r="AM45" s="104"/>
      <c r="AN45" s="104"/>
      <c r="AO45" s="104"/>
      <c r="AP45" s="104"/>
      <c r="AQ45" s="105"/>
      <c r="AR45" s="115"/>
      <c r="AS45" s="104"/>
      <c r="AT45" s="104"/>
      <c r="AU45" s="104"/>
      <c r="AV45" s="104"/>
      <c r="AW45" s="104"/>
      <c r="AX45" s="104"/>
      <c r="AY45" s="104"/>
      <c r="AZ45" s="104"/>
      <c r="BA45" s="105"/>
      <c r="BB45" s="115"/>
      <c r="BC45" s="104"/>
      <c r="BD45" s="104"/>
      <c r="BE45" s="104"/>
      <c r="BF45" s="104"/>
      <c r="BG45" s="104"/>
      <c r="BH45" s="104"/>
      <c r="BI45" s="104"/>
      <c r="BJ45" s="104"/>
      <c r="BK45" s="105"/>
      <c r="BL45" s="98"/>
      <c r="BM45" s="99"/>
      <c r="BN45" s="99"/>
      <c r="BO45" s="122"/>
      <c r="BP45" s="122"/>
      <c r="BQ45" s="122"/>
      <c r="BR45" s="122"/>
      <c r="BS45" s="122"/>
      <c r="BT45" s="122"/>
      <c r="BU45" s="131"/>
      <c r="BV45" s="132"/>
      <c r="CC45" s="182"/>
      <c r="CD45" s="183"/>
      <c r="CE45" s="184"/>
      <c r="CF45" s="141"/>
      <c r="CG45" s="56"/>
      <c r="CH45" s="56"/>
      <c r="CI45" s="56"/>
      <c r="CJ45" s="56"/>
      <c r="CK45" s="56"/>
      <c r="CL45" s="56"/>
      <c r="CM45" s="56"/>
      <c r="CN45" s="56"/>
      <c r="CO45" s="56"/>
      <c r="CP45" s="142"/>
      <c r="CQ45" s="38"/>
      <c r="CR45" s="39"/>
      <c r="CS45" s="39"/>
      <c r="CT45" s="39"/>
      <c r="CU45" s="39"/>
      <c r="CV45" s="39"/>
      <c r="CW45" s="39"/>
      <c r="CX45" s="40"/>
      <c r="CY45" s="38"/>
      <c r="CZ45" s="39"/>
      <c r="DA45" s="39"/>
      <c r="DB45" s="39"/>
      <c r="DC45" s="40"/>
      <c r="DD45" s="155"/>
      <c r="DE45" s="156"/>
      <c r="DF45" s="156"/>
      <c r="DG45" s="156"/>
      <c r="DH45" s="156"/>
      <c r="DI45" s="157"/>
      <c r="DJ45" s="115"/>
      <c r="DK45" s="104"/>
      <c r="DL45" s="104"/>
      <c r="DM45" s="104"/>
      <c r="DN45" s="104"/>
      <c r="DO45" s="104"/>
      <c r="DP45" s="104"/>
      <c r="DQ45" s="104"/>
      <c r="DR45" s="104"/>
      <c r="DS45" s="105"/>
      <c r="DT45" s="115"/>
      <c r="DU45" s="104"/>
      <c r="DV45" s="104"/>
      <c r="DW45" s="104"/>
      <c r="DX45" s="104"/>
      <c r="DY45" s="104"/>
      <c r="DZ45" s="104"/>
      <c r="EA45" s="104"/>
      <c r="EB45" s="104"/>
      <c r="EC45" s="105"/>
      <c r="ED45" s="115"/>
      <c r="EE45" s="104"/>
      <c r="EF45" s="104"/>
      <c r="EG45" s="104"/>
      <c r="EH45" s="104"/>
      <c r="EI45" s="104"/>
      <c r="EJ45" s="104"/>
      <c r="EK45" s="104"/>
      <c r="EL45" s="104"/>
      <c r="EM45" s="105"/>
      <c r="EN45" s="38"/>
      <c r="EO45" s="39"/>
      <c r="EP45" s="39"/>
      <c r="EQ45" s="39"/>
      <c r="ER45" s="39"/>
      <c r="ES45" s="39"/>
      <c r="ET45" s="39"/>
      <c r="EU45" s="39"/>
      <c r="EV45" s="39"/>
      <c r="EW45" s="39"/>
      <c r="EX45" s="59"/>
    </row>
    <row r="46" spans="1:154" ht="9" customHeight="1">
      <c r="A46" s="182"/>
      <c r="B46" s="183"/>
      <c r="C46" s="184"/>
      <c r="D46" s="137" t="s">
        <v>18</v>
      </c>
      <c r="E46" s="54"/>
      <c r="F46" s="54"/>
      <c r="G46" s="54"/>
      <c r="H46" s="54"/>
      <c r="I46" s="54"/>
      <c r="J46" s="54"/>
      <c r="K46" s="54"/>
      <c r="L46" s="54"/>
      <c r="M46" s="54"/>
      <c r="N46" s="138"/>
      <c r="O46" s="35" t="s">
        <v>16</v>
      </c>
      <c r="P46" s="36"/>
      <c r="Q46" s="73"/>
      <c r="R46" s="73"/>
      <c r="S46" s="73"/>
      <c r="T46" s="73"/>
      <c r="U46" s="36" t="s">
        <v>27</v>
      </c>
      <c r="V46" s="37"/>
      <c r="W46" s="35" t="s">
        <v>20</v>
      </c>
      <c r="X46" s="36"/>
      <c r="Y46" s="36"/>
      <c r="Z46" s="36"/>
      <c r="AA46" s="37"/>
      <c r="AB46" s="149"/>
      <c r="AC46" s="150"/>
      <c r="AD46" s="150"/>
      <c r="AE46" s="150"/>
      <c r="AF46" s="150"/>
      <c r="AG46" s="151"/>
      <c r="AH46" s="114"/>
      <c r="AI46" s="100"/>
      <c r="AJ46" s="100"/>
      <c r="AK46" s="100"/>
      <c r="AL46" s="100"/>
      <c r="AM46" s="100"/>
      <c r="AN46" s="100"/>
      <c r="AO46" s="100"/>
      <c r="AP46" s="100"/>
      <c r="AQ46" s="101"/>
      <c r="AR46" s="114">
        <f>IF(ISBLANK(AH46),"",ROUNDDOWN(AB46*AH46,0))</f>
      </c>
      <c r="AS46" s="100"/>
      <c r="AT46" s="100"/>
      <c r="AU46" s="100"/>
      <c r="AV46" s="100"/>
      <c r="AW46" s="100"/>
      <c r="AX46" s="100"/>
      <c r="AY46" s="100"/>
      <c r="AZ46" s="100"/>
      <c r="BA46" s="101"/>
      <c r="BB46" s="114"/>
      <c r="BC46" s="100"/>
      <c r="BD46" s="100"/>
      <c r="BE46" s="100"/>
      <c r="BF46" s="100"/>
      <c r="BG46" s="100"/>
      <c r="BH46" s="100"/>
      <c r="BI46" s="100"/>
      <c r="BJ46" s="100"/>
      <c r="BK46" s="101"/>
      <c r="BL46" s="35" t="s">
        <v>26</v>
      </c>
      <c r="BM46" s="36"/>
      <c r="BN46" s="36"/>
      <c r="BO46" s="124"/>
      <c r="BP46" s="124"/>
      <c r="BQ46" s="124"/>
      <c r="BR46" s="124"/>
      <c r="BS46" s="124"/>
      <c r="BT46" s="124"/>
      <c r="BU46" s="73" t="s">
        <v>25</v>
      </c>
      <c r="BV46" s="74"/>
      <c r="CC46" s="182"/>
      <c r="CD46" s="183"/>
      <c r="CE46" s="184"/>
      <c r="CF46" s="260"/>
      <c r="CG46" s="261"/>
      <c r="CH46" s="261"/>
      <c r="CI46" s="261"/>
      <c r="CJ46" s="261"/>
      <c r="CK46" s="261"/>
      <c r="CL46" s="261"/>
      <c r="CM46" s="261"/>
      <c r="CN46" s="261"/>
      <c r="CO46" s="261"/>
      <c r="CP46" s="262"/>
      <c r="CQ46" s="254"/>
      <c r="CR46" s="255"/>
      <c r="CS46" s="255"/>
      <c r="CT46" s="255"/>
      <c r="CU46" s="255"/>
      <c r="CV46" s="255"/>
      <c r="CW46" s="255"/>
      <c r="CX46" s="256"/>
      <c r="CY46" s="35"/>
      <c r="CZ46" s="36"/>
      <c r="DA46" s="36"/>
      <c r="DB46" s="36"/>
      <c r="DC46" s="37"/>
      <c r="DD46" s="149"/>
      <c r="DE46" s="150"/>
      <c r="DF46" s="150"/>
      <c r="DG46" s="150"/>
      <c r="DH46" s="150"/>
      <c r="DI46" s="151"/>
      <c r="DJ46" s="114"/>
      <c r="DK46" s="100"/>
      <c r="DL46" s="100"/>
      <c r="DM46" s="100"/>
      <c r="DN46" s="100"/>
      <c r="DO46" s="100"/>
      <c r="DP46" s="100"/>
      <c r="DQ46" s="100"/>
      <c r="DR46" s="100"/>
      <c r="DS46" s="101"/>
      <c r="DT46" s="114"/>
      <c r="DU46" s="100"/>
      <c r="DV46" s="100"/>
      <c r="DW46" s="100"/>
      <c r="DX46" s="100"/>
      <c r="DY46" s="100"/>
      <c r="DZ46" s="100"/>
      <c r="EA46" s="100"/>
      <c r="EB46" s="100"/>
      <c r="EC46" s="101"/>
      <c r="ED46" s="114"/>
      <c r="EE46" s="100"/>
      <c r="EF46" s="100"/>
      <c r="EG46" s="100"/>
      <c r="EH46" s="100"/>
      <c r="EI46" s="100"/>
      <c r="EJ46" s="100"/>
      <c r="EK46" s="100"/>
      <c r="EL46" s="100"/>
      <c r="EM46" s="101"/>
      <c r="EN46" s="35"/>
      <c r="EO46" s="36"/>
      <c r="EP46" s="36"/>
      <c r="EQ46" s="36"/>
      <c r="ER46" s="36"/>
      <c r="ES46" s="36"/>
      <c r="ET46" s="36"/>
      <c r="EU46" s="36"/>
      <c r="EV46" s="36"/>
      <c r="EW46" s="36"/>
      <c r="EX46" s="58"/>
    </row>
    <row r="47" spans="1:154" ht="9" customHeight="1">
      <c r="A47" s="182"/>
      <c r="B47" s="183"/>
      <c r="C47" s="184"/>
      <c r="D47" s="139"/>
      <c r="E47" s="55"/>
      <c r="F47" s="55"/>
      <c r="G47" s="55"/>
      <c r="H47" s="55"/>
      <c r="I47" s="55"/>
      <c r="J47" s="55"/>
      <c r="K47" s="55"/>
      <c r="L47" s="55"/>
      <c r="M47" s="55"/>
      <c r="N47" s="140"/>
      <c r="O47" s="57"/>
      <c r="P47" s="41"/>
      <c r="Q47" s="75"/>
      <c r="R47" s="75"/>
      <c r="S47" s="75"/>
      <c r="T47" s="75"/>
      <c r="U47" s="41"/>
      <c r="V47" s="64"/>
      <c r="W47" s="57"/>
      <c r="X47" s="41"/>
      <c r="Y47" s="41"/>
      <c r="Z47" s="41"/>
      <c r="AA47" s="64"/>
      <c r="AB47" s="152"/>
      <c r="AC47" s="153"/>
      <c r="AD47" s="153"/>
      <c r="AE47" s="153"/>
      <c r="AF47" s="153"/>
      <c r="AG47" s="154"/>
      <c r="AH47" s="116"/>
      <c r="AI47" s="102"/>
      <c r="AJ47" s="102"/>
      <c r="AK47" s="102"/>
      <c r="AL47" s="102"/>
      <c r="AM47" s="102"/>
      <c r="AN47" s="102"/>
      <c r="AO47" s="102"/>
      <c r="AP47" s="102"/>
      <c r="AQ47" s="103"/>
      <c r="AR47" s="116"/>
      <c r="AS47" s="102"/>
      <c r="AT47" s="102"/>
      <c r="AU47" s="102"/>
      <c r="AV47" s="102"/>
      <c r="AW47" s="102"/>
      <c r="AX47" s="102"/>
      <c r="AY47" s="102"/>
      <c r="AZ47" s="102"/>
      <c r="BA47" s="103"/>
      <c r="BB47" s="116"/>
      <c r="BC47" s="102"/>
      <c r="BD47" s="102"/>
      <c r="BE47" s="102"/>
      <c r="BF47" s="102"/>
      <c r="BG47" s="102"/>
      <c r="BH47" s="102"/>
      <c r="BI47" s="102"/>
      <c r="BJ47" s="102"/>
      <c r="BK47" s="103"/>
      <c r="BL47" s="57"/>
      <c r="BM47" s="41"/>
      <c r="BN47" s="41"/>
      <c r="BO47" s="125"/>
      <c r="BP47" s="125"/>
      <c r="BQ47" s="125"/>
      <c r="BR47" s="125"/>
      <c r="BS47" s="125"/>
      <c r="BT47" s="125"/>
      <c r="BU47" s="75"/>
      <c r="BV47" s="76"/>
      <c r="CC47" s="182"/>
      <c r="CD47" s="183"/>
      <c r="CE47" s="184"/>
      <c r="CF47" s="263"/>
      <c r="CG47" s="264"/>
      <c r="CH47" s="264"/>
      <c r="CI47" s="264"/>
      <c r="CJ47" s="264"/>
      <c r="CK47" s="264"/>
      <c r="CL47" s="264"/>
      <c r="CM47" s="264"/>
      <c r="CN47" s="264"/>
      <c r="CO47" s="264"/>
      <c r="CP47" s="265"/>
      <c r="CQ47" s="257"/>
      <c r="CR47" s="258"/>
      <c r="CS47" s="258"/>
      <c r="CT47" s="258"/>
      <c r="CU47" s="258"/>
      <c r="CV47" s="258"/>
      <c r="CW47" s="258"/>
      <c r="CX47" s="259"/>
      <c r="CY47" s="38"/>
      <c r="CZ47" s="39"/>
      <c r="DA47" s="39"/>
      <c r="DB47" s="39"/>
      <c r="DC47" s="40"/>
      <c r="DD47" s="155"/>
      <c r="DE47" s="156"/>
      <c r="DF47" s="156"/>
      <c r="DG47" s="156"/>
      <c r="DH47" s="156"/>
      <c r="DI47" s="157"/>
      <c r="DJ47" s="115"/>
      <c r="DK47" s="104"/>
      <c r="DL47" s="104"/>
      <c r="DM47" s="104"/>
      <c r="DN47" s="104"/>
      <c r="DO47" s="104"/>
      <c r="DP47" s="104"/>
      <c r="DQ47" s="104"/>
      <c r="DR47" s="104"/>
      <c r="DS47" s="105"/>
      <c r="DT47" s="115"/>
      <c r="DU47" s="104"/>
      <c r="DV47" s="104"/>
      <c r="DW47" s="104"/>
      <c r="DX47" s="104"/>
      <c r="DY47" s="104"/>
      <c r="DZ47" s="104"/>
      <c r="EA47" s="104"/>
      <c r="EB47" s="104"/>
      <c r="EC47" s="105"/>
      <c r="ED47" s="115"/>
      <c r="EE47" s="104"/>
      <c r="EF47" s="104"/>
      <c r="EG47" s="104"/>
      <c r="EH47" s="104"/>
      <c r="EI47" s="104"/>
      <c r="EJ47" s="104"/>
      <c r="EK47" s="104"/>
      <c r="EL47" s="104"/>
      <c r="EM47" s="105"/>
      <c r="EN47" s="38"/>
      <c r="EO47" s="39"/>
      <c r="EP47" s="39"/>
      <c r="EQ47" s="39"/>
      <c r="ER47" s="39"/>
      <c r="ES47" s="39"/>
      <c r="ET47" s="39"/>
      <c r="EU47" s="39"/>
      <c r="EV47" s="39"/>
      <c r="EW47" s="39"/>
      <c r="EX47" s="59"/>
    </row>
    <row r="48" spans="1:154" ht="9" customHeight="1">
      <c r="A48" s="182"/>
      <c r="B48" s="183"/>
      <c r="C48" s="184"/>
      <c r="D48" s="139"/>
      <c r="E48" s="55"/>
      <c r="F48" s="55"/>
      <c r="G48" s="55"/>
      <c r="H48" s="55"/>
      <c r="I48" s="55"/>
      <c r="J48" s="55"/>
      <c r="K48" s="55"/>
      <c r="L48" s="55"/>
      <c r="M48" s="55"/>
      <c r="N48" s="140"/>
      <c r="O48" s="57"/>
      <c r="P48" s="41"/>
      <c r="Q48" s="75"/>
      <c r="R48" s="75"/>
      <c r="S48" s="75"/>
      <c r="T48" s="75"/>
      <c r="U48" s="41"/>
      <c r="V48" s="64"/>
      <c r="W48" s="57"/>
      <c r="X48" s="41"/>
      <c r="Y48" s="41"/>
      <c r="Z48" s="41"/>
      <c r="AA48" s="64"/>
      <c r="AB48" s="152"/>
      <c r="AC48" s="153"/>
      <c r="AD48" s="153"/>
      <c r="AE48" s="153"/>
      <c r="AF48" s="153"/>
      <c r="AG48" s="154"/>
      <c r="AH48" s="143"/>
      <c r="AI48" s="144"/>
      <c r="AJ48" s="144"/>
      <c r="AK48" s="144"/>
      <c r="AL48" s="144"/>
      <c r="AM48" s="144"/>
      <c r="AN48" s="144"/>
      <c r="AO48" s="144"/>
      <c r="AP48" s="144"/>
      <c r="AQ48" s="145"/>
      <c r="AR48" s="143"/>
      <c r="AS48" s="144"/>
      <c r="AT48" s="144"/>
      <c r="AU48" s="144"/>
      <c r="AV48" s="144"/>
      <c r="AW48" s="144"/>
      <c r="AX48" s="144"/>
      <c r="AY48" s="144"/>
      <c r="AZ48" s="144"/>
      <c r="BA48" s="145"/>
      <c r="BB48" s="143">
        <f>IF(ISBLANK(AH48),"",ROUNDDOWN(AB46*AH48,0))</f>
      </c>
      <c r="BC48" s="144"/>
      <c r="BD48" s="144"/>
      <c r="BE48" s="144"/>
      <c r="BF48" s="144"/>
      <c r="BG48" s="144"/>
      <c r="BH48" s="144"/>
      <c r="BI48" s="144"/>
      <c r="BJ48" s="144"/>
      <c r="BK48" s="145"/>
      <c r="BL48" s="57"/>
      <c r="BM48" s="41"/>
      <c r="BN48" s="41"/>
      <c r="BO48" s="125"/>
      <c r="BP48" s="125"/>
      <c r="BQ48" s="125"/>
      <c r="BR48" s="125"/>
      <c r="BS48" s="125"/>
      <c r="BT48" s="125"/>
      <c r="BU48" s="75"/>
      <c r="BV48" s="76"/>
      <c r="CC48" s="182"/>
      <c r="CD48" s="183"/>
      <c r="CE48" s="184"/>
      <c r="CF48" s="253"/>
      <c r="CG48" s="214"/>
      <c r="CH48" s="214"/>
      <c r="CI48" s="214"/>
      <c r="CJ48" s="214"/>
      <c r="CK48" s="214"/>
      <c r="CL48" s="214"/>
      <c r="CM48" s="214"/>
      <c r="CN48" s="214"/>
      <c r="CO48" s="214"/>
      <c r="CP48" s="215"/>
      <c r="CQ48" s="35"/>
      <c r="CR48" s="36"/>
      <c r="CS48" s="36"/>
      <c r="CT48" s="36"/>
      <c r="CU48" s="36"/>
      <c r="CV48" s="36"/>
      <c r="CW48" s="36"/>
      <c r="CX48" s="37"/>
      <c r="CY48" s="35"/>
      <c r="CZ48" s="36"/>
      <c r="DA48" s="36"/>
      <c r="DB48" s="36"/>
      <c r="DC48" s="37"/>
      <c r="DD48" s="149"/>
      <c r="DE48" s="150"/>
      <c r="DF48" s="150"/>
      <c r="DG48" s="150"/>
      <c r="DH48" s="150"/>
      <c r="DI48" s="151"/>
      <c r="DJ48" s="114"/>
      <c r="DK48" s="100"/>
      <c r="DL48" s="100"/>
      <c r="DM48" s="100"/>
      <c r="DN48" s="100"/>
      <c r="DO48" s="100"/>
      <c r="DP48" s="100"/>
      <c r="DQ48" s="100"/>
      <c r="DR48" s="100"/>
      <c r="DS48" s="101"/>
      <c r="DT48" s="114"/>
      <c r="DU48" s="100"/>
      <c r="DV48" s="100"/>
      <c r="DW48" s="100"/>
      <c r="DX48" s="100"/>
      <c r="DY48" s="100"/>
      <c r="DZ48" s="100"/>
      <c r="EA48" s="100"/>
      <c r="EB48" s="100"/>
      <c r="EC48" s="101"/>
      <c r="ED48" s="114"/>
      <c r="EE48" s="100"/>
      <c r="EF48" s="100"/>
      <c r="EG48" s="100"/>
      <c r="EH48" s="100"/>
      <c r="EI48" s="100"/>
      <c r="EJ48" s="100"/>
      <c r="EK48" s="100"/>
      <c r="EL48" s="100"/>
      <c r="EM48" s="101"/>
      <c r="EN48" s="35"/>
      <c r="EO48" s="36"/>
      <c r="EP48" s="36"/>
      <c r="EQ48" s="36"/>
      <c r="ER48" s="36"/>
      <c r="ES48" s="36"/>
      <c r="ET48" s="36"/>
      <c r="EU48" s="36"/>
      <c r="EV48" s="36"/>
      <c r="EW48" s="36"/>
      <c r="EX48" s="58"/>
    </row>
    <row r="49" spans="1:154" ht="9" customHeight="1">
      <c r="A49" s="182"/>
      <c r="B49" s="183"/>
      <c r="C49" s="184"/>
      <c r="D49" s="141"/>
      <c r="E49" s="56"/>
      <c r="F49" s="56"/>
      <c r="G49" s="56"/>
      <c r="H49" s="56"/>
      <c r="I49" s="56"/>
      <c r="J49" s="56"/>
      <c r="K49" s="56"/>
      <c r="L49" s="56"/>
      <c r="M49" s="56"/>
      <c r="N49" s="142"/>
      <c r="O49" s="38"/>
      <c r="P49" s="39"/>
      <c r="Q49" s="77"/>
      <c r="R49" s="77"/>
      <c r="S49" s="77"/>
      <c r="T49" s="77"/>
      <c r="U49" s="39"/>
      <c r="V49" s="40"/>
      <c r="W49" s="38"/>
      <c r="X49" s="39"/>
      <c r="Y49" s="39"/>
      <c r="Z49" s="39"/>
      <c r="AA49" s="40"/>
      <c r="AB49" s="155"/>
      <c r="AC49" s="156"/>
      <c r="AD49" s="156"/>
      <c r="AE49" s="156"/>
      <c r="AF49" s="156"/>
      <c r="AG49" s="157"/>
      <c r="AH49" s="115"/>
      <c r="AI49" s="104"/>
      <c r="AJ49" s="104"/>
      <c r="AK49" s="104"/>
      <c r="AL49" s="104"/>
      <c r="AM49" s="104"/>
      <c r="AN49" s="104"/>
      <c r="AO49" s="104"/>
      <c r="AP49" s="104"/>
      <c r="AQ49" s="105"/>
      <c r="AR49" s="115"/>
      <c r="AS49" s="104"/>
      <c r="AT49" s="104"/>
      <c r="AU49" s="104"/>
      <c r="AV49" s="104"/>
      <c r="AW49" s="104"/>
      <c r="AX49" s="104"/>
      <c r="AY49" s="104"/>
      <c r="AZ49" s="104"/>
      <c r="BA49" s="105"/>
      <c r="BB49" s="115"/>
      <c r="BC49" s="104"/>
      <c r="BD49" s="104"/>
      <c r="BE49" s="104"/>
      <c r="BF49" s="104"/>
      <c r="BG49" s="104"/>
      <c r="BH49" s="104"/>
      <c r="BI49" s="104"/>
      <c r="BJ49" s="104"/>
      <c r="BK49" s="105"/>
      <c r="BL49" s="38"/>
      <c r="BM49" s="39"/>
      <c r="BN49" s="39"/>
      <c r="BO49" s="126"/>
      <c r="BP49" s="126"/>
      <c r="BQ49" s="126"/>
      <c r="BR49" s="126"/>
      <c r="BS49" s="126"/>
      <c r="BT49" s="126"/>
      <c r="BU49" s="77"/>
      <c r="BV49" s="78"/>
      <c r="CC49" s="182"/>
      <c r="CD49" s="183"/>
      <c r="CE49" s="184"/>
      <c r="CF49" s="219"/>
      <c r="CG49" s="220"/>
      <c r="CH49" s="220"/>
      <c r="CI49" s="220"/>
      <c r="CJ49" s="220"/>
      <c r="CK49" s="220"/>
      <c r="CL49" s="220"/>
      <c r="CM49" s="220"/>
      <c r="CN49" s="220"/>
      <c r="CO49" s="220"/>
      <c r="CP49" s="221"/>
      <c r="CQ49" s="38"/>
      <c r="CR49" s="39"/>
      <c r="CS49" s="39"/>
      <c r="CT49" s="39"/>
      <c r="CU49" s="39"/>
      <c r="CV49" s="39"/>
      <c r="CW49" s="39"/>
      <c r="CX49" s="40"/>
      <c r="CY49" s="38"/>
      <c r="CZ49" s="39"/>
      <c r="DA49" s="39"/>
      <c r="DB49" s="39"/>
      <c r="DC49" s="40"/>
      <c r="DD49" s="155"/>
      <c r="DE49" s="156"/>
      <c r="DF49" s="156"/>
      <c r="DG49" s="156"/>
      <c r="DH49" s="156"/>
      <c r="DI49" s="157"/>
      <c r="DJ49" s="115"/>
      <c r="DK49" s="104"/>
      <c r="DL49" s="104"/>
      <c r="DM49" s="104"/>
      <c r="DN49" s="104"/>
      <c r="DO49" s="104"/>
      <c r="DP49" s="104"/>
      <c r="DQ49" s="104"/>
      <c r="DR49" s="104"/>
      <c r="DS49" s="105"/>
      <c r="DT49" s="115"/>
      <c r="DU49" s="104"/>
      <c r="DV49" s="104"/>
      <c r="DW49" s="104"/>
      <c r="DX49" s="104"/>
      <c r="DY49" s="104"/>
      <c r="DZ49" s="104"/>
      <c r="EA49" s="104"/>
      <c r="EB49" s="104"/>
      <c r="EC49" s="105"/>
      <c r="ED49" s="115"/>
      <c r="EE49" s="104"/>
      <c r="EF49" s="104"/>
      <c r="EG49" s="104"/>
      <c r="EH49" s="104"/>
      <c r="EI49" s="104"/>
      <c r="EJ49" s="104"/>
      <c r="EK49" s="104"/>
      <c r="EL49" s="104"/>
      <c r="EM49" s="105"/>
      <c r="EN49" s="38"/>
      <c r="EO49" s="39"/>
      <c r="EP49" s="39"/>
      <c r="EQ49" s="39"/>
      <c r="ER49" s="39"/>
      <c r="ES49" s="39"/>
      <c r="ET49" s="39"/>
      <c r="EU49" s="39"/>
      <c r="EV49" s="39"/>
      <c r="EW49" s="39"/>
      <c r="EX49" s="59"/>
    </row>
    <row r="50" spans="1:154" ht="9" customHeight="1">
      <c r="A50" s="182"/>
      <c r="B50" s="183"/>
      <c r="C50" s="184"/>
      <c r="D50" s="137" t="s">
        <v>18</v>
      </c>
      <c r="E50" s="54"/>
      <c r="F50" s="54"/>
      <c r="G50" s="54"/>
      <c r="H50" s="54"/>
      <c r="I50" s="54"/>
      <c r="J50" s="54"/>
      <c r="K50" s="54"/>
      <c r="L50" s="54"/>
      <c r="M50" s="54"/>
      <c r="N50" s="138"/>
      <c r="O50" s="35" t="s">
        <v>16</v>
      </c>
      <c r="P50" s="36"/>
      <c r="Q50" s="73"/>
      <c r="R50" s="73"/>
      <c r="S50" s="73"/>
      <c r="T50" s="73"/>
      <c r="U50" s="36" t="s">
        <v>27</v>
      </c>
      <c r="V50" s="37"/>
      <c r="W50" s="35" t="s">
        <v>20</v>
      </c>
      <c r="X50" s="36"/>
      <c r="Y50" s="36"/>
      <c r="Z50" s="36"/>
      <c r="AA50" s="37"/>
      <c r="AB50" s="149"/>
      <c r="AC50" s="150"/>
      <c r="AD50" s="150"/>
      <c r="AE50" s="150"/>
      <c r="AF50" s="150"/>
      <c r="AG50" s="151"/>
      <c r="AH50" s="114"/>
      <c r="AI50" s="100"/>
      <c r="AJ50" s="100"/>
      <c r="AK50" s="100"/>
      <c r="AL50" s="100"/>
      <c r="AM50" s="100"/>
      <c r="AN50" s="100"/>
      <c r="AO50" s="100"/>
      <c r="AP50" s="100"/>
      <c r="AQ50" s="101"/>
      <c r="AR50" s="114">
        <f>IF(ISBLANK(AH50),"",ROUNDDOWN(AB50*AH50,0))</f>
      </c>
      <c r="AS50" s="100"/>
      <c r="AT50" s="100"/>
      <c r="AU50" s="100"/>
      <c r="AV50" s="100"/>
      <c r="AW50" s="100"/>
      <c r="AX50" s="100"/>
      <c r="AY50" s="100"/>
      <c r="AZ50" s="100"/>
      <c r="BA50" s="101"/>
      <c r="BB50" s="114"/>
      <c r="BC50" s="100"/>
      <c r="BD50" s="100"/>
      <c r="BE50" s="100"/>
      <c r="BF50" s="100"/>
      <c r="BG50" s="100"/>
      <c r="BH50" s="100"/>
      <c r="BI50" s="100"/>
      <c r="BJ50" s="100"/>
      <c r="BK50" s="101"/>
      <c r="BL50" s="35" t="s">
        <v>26</v>
      </c>
      <c r="BM50" s="36"/>
      <c r="BN50" s="36"/>
      <c r="BO50" s="124"/>
      <c r="BP50" s="124"/>
      <c r="BQ50" s="124"/>
      <c r="BR50" s="124"/>
      <c r="BS50" s="124"/>
      <c r="BT50" s="124"/>
      <c r="BU50" s="73" t="s">
        <v>25</v>
      </c>
      <c r="BV50" s="74"/>
      <c r="CC50" s="182"/>
      <c r="CD50" s="183"/>
      <c r="CE50" s="184"/>
      <c r="CF50" s="35"/>
      <c r="CG50" s="36"/>
      <c r="CH50" s="36"/>
      <c r="CI50" s="36"/>
      <c r="CJ50" s="36"/>
      <c r="CK50" s="36"/>
      <c r="CL50" s="36"/>
      <c r="CM50" s="36"/>
      <c r="CN50" s="36"/>
      <c r="CO50" s="36"/>
      <c r="CP50" s="37"/>
      <c r="CQ50" s="35"/>
      <c r="CR50" s="36"/>
      <c r="CS50" s="36"/>
      <c r="CT50" s="36"/>
      <c r="CU50" s="36"/>
      <c r="CV50" s="36"/>
      <c r="CW50" s="36"/>
      <c r="CX50" s="37"/>
      <c r="CY50" s="35"/>
      <c r="CZ50" s="36"/>
      <c r="DA50" s="36"/>
      <c r="DB50" s="36"/>
      <c r="DC50" s="37"/>
      <c r="DD50" s="149"/>
      <c r="DE50" s="150"/>
      <c r="DF50" s="150"/>
      <c r="DG50" s="150"/>
      <c r="DH50" s="150"/>
      <c r="DI50" s="151"/>
      <c r="DJ50" s="114"/>
      <c r="DK50" s="100"/>
      <c r="DL50" s="100"/>
      <c r="DM50" s="100"/>
      <c r="DN50" s="100"/>
      <c r="DO50" s="100"/>
      <c r="DP50" s="100"/>
      <c r="DQ50" s="100"/>
      <c r="DR50" s="100"/>
      <c r="DS50" s="101"/>
      <c r="DT50" s="114"/>
      <c r="DU50" s="100"/>
      <c r="DV50" s="100"/>
      <c r="DW50" s="100"/>
      <c r="DX50" s="100"/>
      <c r="DY50" s="100"/>
      <c r="DZ50" s="100"/>
      <c r="EA50" s="100"/>
      <c r="EB50" s="100"/>
      <c r="EC50" s="101"/>
      <c r="ED50" s="114"/>
      <c r="EE50" s="100"/>
      <c r="EF50" s="100"/>
      <c r="EG50" s="100"/>
      <c r="EH50" s="100"/>
      <c r="EI50" s="100"/>
      <c r="EJ50" s="100"/>
      <c r="EK50" s="100"/>
      <c r="EL50" s="100"/>
      <c r="EM50" s="101"/>
      <c r="EN50" s="35"/>
      <c r="EO50" s="36"/>
      <c r="EP50" s="36"/>
      <c r="EQ50" s="36"/>
      <c r="ER50" s="36"/>
      <c r="ES50" s="36"/>
      <c r="ET50" s="36"/>
      <c r="EU50" s="36"/>
      <c r="EV50" s="36"/>
      <c r="EW50" s="36"/>
      <c r="EX50" s="58"/>
    </row>
    <row r="51" spans="1:154" ht="9" customHeight="1">
      <c r="A51" s="182"/>
      <c r="B51" s="183"/>
      <c r="C51" s="184"/>
      <c r="D51" s="139"/>
      <c r="E51" s="55"/>
      <c r="F51" s="55"/>
      <c r="G51" s="55"/>
      <c r="H51" s="55"/>
      <c r="I51" s="55"/>
      <c r="J51" s="55"/>
      <c r="K51" s="55"/>
      <c r="L51" s="55"/>
      <c r="M51" s="55"/>
      <c r="N51" s="140"/>
      <c r="O51" s="57"/>
      <c r="P51" s="41"/>
      <c r="Q51" s="75"/>
      <c r="R51" s="75"/>
      <c r="S51" s="75"/>
      <c r="T51" s="75"/>
      <c r="U51" s="41"/>
      <c r="V51" s="64"/>
      <c r="W51" s="57"/>
      <c r="X51" s="41"/>
      <c r="Y51" s="41"/>
      <c r="Z51" s="41"/>
      <c r="AA51" s="64"/>
      <c r="AB51" s="152"/>
      <c r="AC51" s="153"/>
      <c r="AD51" s="153"/>
      <c r="AE51" s="153"/>
      <c r="AF51" s="153"/>
      <c r="AG51" s="154"/>
      <c r="AH51" s="117"/>
      <c r="AI51" s="118"/>
      <c r="AJ51" s="118"/>
      <c r="AK51" s="118"/>
      <c r="AL51" s="118"/>
      <c r="AM51" s="118"/>
      <c r="AN51" s="118"/>
      <c r="AO51" s="118"/>
      <c r="AP51" s="118"/>
      <c r="AQ51" s="119"/>
      <c r="AR51" s="117"/>
      <c r="AS51" s="118"/>
      <c r="AT51" s="118"/>
      <c r="AU51" s="118"/>
      <c r="AV51" s="118"/>
      <c r="AW51" s="118"/>
      <c r="AX51" s="118"/>
      <c r="AY51" s="118"/>
      <c r="AZ51" s="118"/>
      <c r="BA51" s="119"/>
      <c r="BB51" s="117"/>
      <c r="BC51" s="118"/>
      <c r="BD51" s="118"/>
      <c r="BE51" s="118"/>
      <c r="BF51" s="118"/>
      <c r="BG51" s="118"/>
      <c r="BH51" s="118"/>
      <c r="BI51" s="118"/>
      <c r="BJ51" s="118"/>
      <c r="BK51" s="119"/>
      <c r="BL51" s="57"/>
      <c r="BM51" s="41"/>
      <c r="BN51" s="41"/>
      <c r="BO51" s="125"/>
      <c r="BP51" s="125"/>
      <c r="BQ51" s="125"/>
      <c r="BR51" s="125"/>
      <c r="BS51" s="125"/>
      <c r="BT51" s="125"/>
      <c r="BU51" s="75"/>
      <c r="BV51" s="76"/>
      <c r="CC51" s="182"/>
      <c r="CD51" s="183"/>
      <c r="CE51" s="184"/>
      <c r="CF51" s="38"/>
      <c r="CG51" s="39"/>
      <c r="CH51" s="39"/>
      <c r="CI51" s="39"/>
      <c r="CJ51" s="39"/>
      <c r="CK51" s="39"/>
      <c r="CL51" s="39"/>
      <c r="CM51" s="39"/>
      <c r="CN51" s="39"/>
      <c r="CO51" s="39"/>
      <c r="CP51" s="40"/>
      <c r="CQ51" s="38"/>
      <c r="CR51" s="39"/>
      <c r="CS51" s="39"/>
      <c r="CT51" s="39"/>
      <c r="CU51" s="39"/>
      <c r="CV51" s="39"/>
      <c r="CW51" s="39"/>
      <c r="CX51" s="40"/>
      <c r="CY51" s="38"/>
      <c r="CZ51" s="39"/>
      <c r="DA51" s="39"/>
      <c r="DB51" s="39"/>
      <c r="DC51" s="40"/>
      <c r="DD51" s="155"/>
      <c r="DE51" s="156"/>
      <c r="DF51" s="156"/>
      <c r="DG51" s="156"/>
      <c r="DH51" s="156"/>
      <c r="DI51" s="157"/>
      <c r="DJ51" s="115"/>
      <c r="DK51" s="104"/>
      <c r="DL51" s="104"/>
      <c r="DM51" s="104"/>
      <c r="DN51" s="104"/>
      <c r="DO51" s="104"/>
      <c r="DP51" s="104"/>
      <c r="DQ51" s="104"/>
      <c r="DR51" s="104"/>
      <c r="DS51" s="105"/>
      <c r="DT51" s="115"/>
      <c r="DU51" s="104"/>
      <c r="DV51" s="104"/>
      <c r="DW51" s="104"/>
      <c r="DX51" s="104"/>
      <c r="DY51" s="104"/>
      <c r="DZ51" s="104"/>
      <c r="EA51" s="104"/>
      <c r="EB51" s="104"/>
      <c r="EC51" s="105"/>
      <c r="ED51" s="115"/>
      <c r="EE51" s="104"/>
      <c r="EF51" s="104"/>
      <c r="EG51" s="104"/>
      <c r="EH51" s="104"/>
      <c r="EI51" s="104"/>
      <c r="EJ51" s="104"/>
      <c r="EK51" s="104"/>
      <c r="EL51" s="104"/>
      <c r="EM51" s="105"/>
      <c r="EN51" s="38"/>
      <c r="EO51" s="39"/>
      <c r="EP51" s="39"/>
      <c r="EQ51" s="39"/>
      <c r="ER51" s="39"/>
      <c r="ES51" s="39"/>
      <c r="ET51" s="39"/>
      <c r="EU51" s="39"/>
      <c r="EV51" s="39"/>
      <c r="EW51" s="39"/>
      <c r="EX51" s="59"/>
    </row>
    <row r="52" spans="1:154" ht="9" customHeight="1">
      <c r="A52" s="182"/>
      <c r="B52" s="183"/>
      <c r="C52" s="184"/>
      <c r="D52" s="139"/>
      <c r="E52" s="55"/>
      <c r="F52" s="55"/>
      <c r="G52" s="55"/>
      <c r="H52" s="55"/>
      <c r="I52" s="55"/>
      <c r="J52" s="55"/>
      <c r="K52" s="55"/>
      <c r="L52" s="55"/>
      <c r="M52" s="55"/>
      <c r="N52" s="140"/>
      <c r="O52" s="57"/>
      <c r="P52" s="41"/>
      <c r="Q52" s="75"/>
      <c r="R52" s="75"/>
      <c r="S52" s="75"/>
      <c r="T52" s="75"/>
      <c r="U52" s="41"/>
      <c r="V52" s="64"/>
      <c r="W52" s="57"/>
      <c r="X52" s="41"/>
      <c r="Y52" s="41"/>
      <c r="Z52" s="41"/>
      <c r="AA52" s="64"/>
      <c r="AB52" s="152"/>
      <c r="AC52" s="153"/>
      <c r="AD52" s="153"/>
      <c r="AE52" s="153"/>
      <c r="AF52" s="153"/>
      <c r="AG52" s="154"/>
      <c r="AH52" s="116"/>
      <c r="AI52" s="102"/>
      <c r="AJ52" s="102"/>
      <c r="AK52" s="102"/>
      <c r="AL52" s="102"/>
      <c r="AM52" s="102"/>
      <c r="AN52" s="102"/>
      <c r="AO52" s="102"/>
      <c r="AP52" s="102"/>
      <c r="AQ52" s="103"/>
      <c r="AR52" s="116"/>
      <c r="AS52" s="102"/>
      <c r="AT52" s="102"/>
      <c r="AU52" s="102"/>
      <c r="AV52" s="102"/>
      <c r="AW52" s="102"/>
      <c r="AX52" s="102"/>
      <c r="AY52" s="102"/>
      <c r="AZ52" s="102"/>
      <c r="BA52" s="103"/>
      <c r="BB52" s="116">
        <f>IF(ISBLANK(AH52),"",ROUNDDOWN(AB50*AH52,0))</f>
      </c>
      <c r="BC52" s="102"/>
      <c r="BD52" s="102"/>
      <c r="BE52" s="102"/>
      <c r="BF52" s="102"/>
      <c r="BG52" s="102"/>
      <c r="BH52" s="102"/>
      <c r="BI52" s="102"/>
      <c r="BJ52" s="102"/>
      <c r="BK52" s="103"/>
      <c r="BL52" s="57"/>
      <c r="BM52" s="41"/>
      <c r="BN52" s="41"/>
      <c r="BO52" s="125"/>
      <c r="BP52" s="125"/>
      <c r="BQ52" s="125"/>
      <c r="BR52" s="125"/>
      <c r="BS52" s="125"/>
      <c r="BT52" s="125"/>
      <c r="BU52" s="75"/>
      <c r="BV52" s="76"/>
      <c r="CC52" s="182"/>
      <c r="CD52" s="183"/>
      <c r="CE52" s="184"/>
      <c r="CF52" s="35"/>
      <c r="CG52" s="36"/>
      <c r="CH52" s="36"/>
      <c r="CI52" s="36"/>
      <c r="CJ52" s="36"/>
      <c r="CK52" s="36"/>
      <c r="CL52" s="36"/>
      <c r="CM52" s="36"/>
      <c r="CN52" s="36"/>
      <c r="CO52" s="36"/>
      <c r="CP52" s="37"/>
      <c r="CQ52" s="35"/>
      <c r="CR52" s="36"/>
      <c r="CS52" s="36"/>
      <c r="CT52" s="36"/>
      <c r="CU52" s="36"/>
      <c r="CV52" s="36"/>
      <c r="CW52" s="36"/>
      <c r="CX52" s="37"/>
      <c r="CY52" s="35"/>
      <c r="CZ52" s="36"/>
      <c r="DA52" s="36"/>
      <c r="DB52" s="36"/>
      <c r="DC52" s="37"/>
      <c r="DD52" s="149"/>
      <c r="DE52" s="150"/>
      <c r="DF52" s="150"/>
      <c r="DG52" s="150"/>
      <c r="DH52" s="150"/>
      <c r="DI52" s="151"/>
      <c r="DJ52" s="114"/>
      <c r="DK52" s="100"/>
      <c r="DL52" s="100"/>
      <c r="DM52" s="100"/>
      <c r="DN52" s="100"/>
      <c r="DO52" s="100"/>
      <c r="DP52" s="100"/>
      <c r="DQ52" s="100"/>
      <c r="DR52" s="100"/>
      <c r="DS52" s="101"/>
      <c r="DT52" s="114"/>
      <c r="DU52" s="100"/>
      <c r="DV52" s="100"/>
      <c r="DW52" s="100"/>
      <c r="DX52" s="100"/>
      <c r="DY52" s="100"/>
      <c r="DZ52" s="100"/>
      <c r="EA52" s="100"/>
      <c r="EB52" s="100"/>
      <c r="EC52" s="101"/>
      <c r="ED52" s="114"/>
      <c r="EE52" s="100"/>
      <c r="EF52" s="100"/>
      <c r="EG52" s="100"/>
      <c r="EH52" s="100"/>
      <c r="EI52" s="100"/>
      <c r="EJ52" s="100"/>
      <c r="EK52" s="100"/>
      <c r="EL52" s="100"/>
      <c r="EM52" s="101"/>
      <c r="EN52" s="35"/>
      <c r="EO52" s="36"/>
      <c r="EP52" s="36"/>
      <c r="EQ52" s="36"/>
      <c r="ER52" s="36"/>
      <c r="ES52" s="36"/>
      <c r="ET52" s="36"/>
      <c r="EU52" s="36"/>
      <c r="EV52" s="36"/>
      <c r="EW52" s="36"/>
      <c r="EX52" s="58"/>
    </row>
    <row r="53" spans="1:154" ht="9" customHeight="1">
      <c r="A53" s="182"/>
      <c r="B53" s="183"/>
      <c r="C53" s="184"/>
      <c r="D53" s="141"/>
      <c r="E53" s="56"/>
      <c r="F53" s="56"/>
      <c r="G53" s="56"/>
      <c r="H53" s="56"/>
      <c r="I53" s="56"/>
      <c r="J53" s="56"/>
      <c r="K53" s="56"/>
      <c r="L53" s="56"/>
      <c r="M53" s="56"/>
      <c r="N53" s="142"/>
      <c r="O53" s="38"/>
      <c r="P53" s="39"/>
      <c r="Q53" s="77"/>
      <c r="R53" s="77"/>
      <c r="S53" s="77"/>
      <c r="T53" s="77"/>
      <c r="U53" s="39"/>
      <c r="V53" s="40"/>
      <c r="W53" s="38"/>
      <c r="X53" s="39"/>
      <c r="Y53" s="39"/>
      <c r="Z53" s="39"/>
      <c r="AA53" s="40"/>
      <c r="AB53" s="155"/>
      <c r="AC53" s="156"/>
      <c r="AD53" s="156"/>
      <c r="AE53" s="156"/>
      <c r="AF53" s="156"/>
      <c r="AG53" s="157"/>
      <c r="AH53" s="115"/>
      <c r="AI53" s="104"/>
      <c r="AJ53" s="104"/>
      <c r="AK53" s="104"/>
      <c r="AL53" s="104"/>
      <c r="AM53" s="104"/>
      <c r="AN53" s="104"/>
      <c r="AO53" s="104"/>
      <c r="AP53" s="104"/>
      <c r="AQ53" s="105"/>
      <c r="AR53" s="115"/>
      <c r="AS53" s="104"/>
      <c r="AT53" s="104"/>
      <c r="AU53" s="104"/>
      <c r="AV53" s="104"/>
      <c r="AW53" s="104"/>
      <c r="AX53" s="104"/>
      <c r="AY53" s="104"/>
      <c r="AZ53" s="104"/>
      <c r="BA53" s="105"/>
      <c r="BB53" s="115"/>
      <c r="BC53" s="104"/>
      <c r="BD53" s="104"/>
      <c r="BE53" s="104"/>
      <c r="BF53" s="104"/>
      <c r="BG53" s="104"/>
      <c r="BH53" s="104"/>
      <c r="BI53" s="104"/>
      <c r="BJ53" s="104"/>
      <c r="BK53" s="105"/>
      <c r="BL53" s="38"/>
      <c r="BM53" s="39"/>
      <c r="BN53" s="39"/>
      <c r="BO53" s="126"/>
      <c r="BP53" s="126"/>
      <c r="BQ53" s="126"/>
      <c r="BR53" s="126"/>
      <c r="BS53" s="126"/>
      <c r="BT53" s="126"/>
      <c r="BU53" s="77"/>
      <c r="BV53" s="78"/>
      <c r="CC53" s="182"/>
      <c r="CD53" s="183"/>
      <c r="CE53" s="184"/>
      <c r="CF53" s="38"/>
      <c r="CG53" s="39"/>
      <c r="CH53" s="39"/>
      <c r="CI53" s="39"/>
      <c r="CJ53" s="39"/>
      <c r="CK53" s="39"/>
      <c r="CL53" s="39"/>
      <c r="CM53" s="39"/>
      <c r="CN53" s="39"/>
      <c r="CO53" s="39"/>
      <c r="CP53" s="40"/>
      <c r="CQ53" s="38"/>
      <c r="CR53" s="39"/>
      <c r="CS53" s="39"/>
      <c r="CT53" s="39"/>
      <c r="CU53" s="39"/>
      <c r="CV53" s="39"/>
      <c r="CW53" s="39"/>
      <c r="CX53" s="40"/>
      <c r="CY53" s="38"/>
      <c r="CZ53" s="39"/>
      <c r="DA53" s="39"/>
      <c r="DB53" s="39"/>
      <c r="DC53" s="40"/>
      <c r="DD53" s="155"/>
      <c r="DE53" s="156"/>
      <c r="DF53" s="156"/>
      <c r="DG53" s="156"/>
      <c r="DH53" s="156"/>
      <c r="DI53" s="157"/>
      <c r="DJ53" s="115"/>
      <c r="DK53" s="104"/>
      <c r="DL53" s="104"/>
      <c r="DM53" s="104"/>
      <c r="DN53" s="104"/>
      <c r="DO53" s="104"/>
      <c r="DP53" s="104"/>
      <c r="DQ53" s="104"/>
      <c r="DR53" s="104"/>
      <c r="DS53" s="105"/>
      <c r="DT53" s="115"/>
      <c r="DU53" s="104"/>
      <c r="DV53" s="104"/>
      <c r="DW53" s="104"/>
      <c r="DX53" s="104"/>
      <c r="DY53" s="104"/>
      <c r="DZ53" s="104"/>
      <c r="EA53" s="104"/>
      <c r="EB53" s="104"/>
      <c r="EC53" s="105"/>
      <c r="ED53" s="115"/>
      <c r="EE53" s="104"/>
      <c r="EF53" s="104"/>
      <c r="EG53" s="104"/>
      <c r="EH53" s="104"/>
      <c r="EI53" s="104"/>
      <c r="EJ53" s="104"/>
      <c r="EK53" s="104"/>
      <c r="EL53" s="104"/>
      <c r="EM53" s="105"/>
      <c r="EN53" s="38"/>
      <c r="EO53" s="39"/>
      <c r="EP53" s="39"/>
      <c r="EQ53" s="39"/>
      <c r="ER53" s="39"/>
      <c r="ES53" s="39"/>
      <c r="ET53" s="39"/>
      <c r="EU53" s="39"/>
      <c r="EV53" s="39"/>
      <c r="EW53" s="39"/>
      <c r="EX53" s="59"/>
    </row>
    <row r="54" spans="1:154" ht="9" customHeight="1">
      <c r="A54" s="182"/>
      <c r="B54" s="183"/>
      <c r="C54" s="184"/>
      <c r="D54" s="137" t="s">
        <v>18</v>
      </c>
      <c r="E54" s="54"/>
      <c r="F54" s="54"/>
      <c r="G54" s="54"/>
      <c r="H54" s="54"/>
      <c r="I54" s="54"/>
      <c r="J54" s="54"/>
      <c r="K54" s="54"/>
      <c r="L54" s="54"/>
      <c r="M54" s="54"/>
      <c r="N54" s="138"/>
      <c r="O54" s="35" t="s">
        <v>16</v>
      </c>
      <c r="P54" s="36"/>
      <c r="Q54" s="73"/>
      <c r="R54" s="73"/>
      <c r="S54" s="73"/>
      <c r="T54" s="73"/>
      <c r="U54" s="36" t="s">
        <v>27</v>
      </c>
      <c r="V54" s="37"/>
      <c r="W54" s="35" t="s">
        <v>20</v>
      </c>
      <c r="X54" s="36"/>
      <c r="Y54" s="36"/>
      <c r="Z54" s="36"/>
      <c r="AA54" s="37"/>
      <c r="AB54" s="149"/>
      <c r="AC54" s="150"/>
      <c r="AD54" s="150"/>
      <c r="AE54" s="150"/>
      <c r="AF54" s="150"/>
      <c r="AG54" s="151"/>
      <c r="AH54" s="114"/>
      <c r="AI54" s="100"/>
      <c r="AJ54" s="100"/>
      <c r="AK54" s="100"/>
      <c r="AL54" s="100"/>
      <c r="AM54" s="100"/>
      <c r="AN54" s="100"/>
      <c r="AO54" s="100"/>
      <c r="AP54" s="100"/>
      <c r="AQ54" s="101"/>
      <c r="AR54" s="114">
        <f>IF(ISBLANK(AH54),"",ROUNDDOWN(AB54*AH54,0))</f>
      </c>
      <c r="AS54" s="100"/>
      <c r="AT54" s="100"/>
      <c r="AU54" s="100"/>
      <c r="AV54" s="100"/>
      <c r="AW54" s="100"/>
      <c r="AX54" s="100"/>
      <c r="AY54" s="100"/>
      <c r="AZ54" s="100"/>
      <c r="BA54" s="101"/>
      <c r="BB54" s="114"/>
      <c r="BC54" s="100"/>
      <c r="BD54" s="100"/>
      <c r="BE54" s="100"/>
      <c r="BF54" s="100"/>
      <c r="BG54" s="100"/>
      <c r="BH54" s="100"/>
      <c r="BI54" s="100"/>
      <c r="BJ54" s="100"/>
      <c r="BK54" s="101"/>
      <c r="BL54" s="35" t="s">
        <v>26</v>
      </c>
      <c r="BM54" s="36"/>
      <c r="BN54" s="36"/>
      <c r="BO54" s="124"/>
      <c r="BP54" s="124"/>
      <c r="BQ54" s="124"/>
      <c r="BR54" s="124"/>
      <c r="BS54" s="124"/>
      <c r="BT54" s="124"/>
      <c r="BU54" s="73" t="s">
        <v>25</v>
      </c>
      <c r="BV54" s="74"/>
      <c r="CC54" s="182"/>
      <c r="CD54" s="183"/>
      <c r="CE54" s="184"/>
      <c r="CF54" s="253" t="s">
        <v>56</v>
      </c>
      <c r="CG54" s="214"/>
      <c r="CH54" s="214"/>
      <c r="CI54" s="214"/>
      <c r="CJ54" s="214"/>
      <c r="CK54" s="214"/>
      <c r="CL54" s="214"/>
      <c r="CM54" s="214"/>
      <c r="CN54" s="214"/>
      <c r="CO54" s="214"/>
      <c r="CP54" s="215"/>
      <c r="CQ54" s="254" t="s">
        <v>62</v>
      </c>
      <c r="CR54" s="255"/>
      <c r="CS54" s="255"/>
      <c r="CT54" s="255"/>
      <c r="CU54" s="255"/>
      <c r="CV54" s="255"/>
      <c r="CW54" s="255"/>
      <c r="CX54" s="256"/>
      <c r="CY54" s="35"/>
      <c r="CZ54" s="36"/>
      <c r="DA54" s="36"/>
      <c r="DB54" s="36"/>
      <c r="DC54" s="37"/>
      <c r="DD54" s="149"/>
      <c r="DE54" s="150"/>
      <c r="DF54" s="150"/>
      <c r="DG54" s="150"/>
      <c r="DH54" s="150"/>
      <c r="DI54" s="151"/>
      <c r="DJ54" s="114"/>
      <c r="DK54" s="100"/>
      <c r="DL54" s="100"/>
      <c r="DM54" s="100"/>
      <c r="DN54" s="100"/>
      <c r="DO54" s="100"/>
      <c r="DP54" s="100"/>
      <c r="DQ54" s="100"/>
      <c r="DR54" s="100"/>
      <c r="DS54" s="101"/>
      <c r="DT54" s="114"/>
      <c r="DU54" s="100"/>
      <c r="DV54" s="100"/>
      <c r="DW54" s="100"/>
      <c r="DX54" s="100"/>
      <c r="DY54" s="100"/>
      <c r="DZ54" s="100"/>
      <c r="EA54" s="100"/>
      <c r="EB54" s="100"/>
      <c r="EC54" s="101"/>
      <c r="ED54" s="114">
        <f>IF(ISBLANK(DJ54),"",ROUNDDOWN(DD54*DJ54,0))</f>
      </c>
      <c r="EE54" s="100"/>
      <c r="EF54" s="100"/>
      <c r="EG54" s="100"/>
      <c r="EH54" s="100"/>
      <c r="EI54" s="100"/>
      <c r="EJ54" s="100"/>
      <c r="EK54" s="100"/>
      <c r="EL54" s="100"/>
      <c r="EM54" s="101"/>
      <c r="EN54" s="35"/>
      <c r="EO54" s="36"/>
      <c r="EP54" s="36"/>
      <c r="EQ54" s="36"/>
      <c r="ER54" s="36"/>
      <c r="ES54" s="36"/>
      <c r="ET54" s="36"/>
      <c r="EU54" s="36"/>
      <c r="EV54" s="36"/>
      <c r="EW54" s="36"/>
      <c r="EX54" s="58"/>
    </row>
    <row r="55" spans="1:154" ht="9" customHeight="1">
      <c r="A55" s="182"/>
      <c r="B55" s="183"/>
      <c r="C55" s="184"/>
      <c r="D55" s="139"/>
      <c r="E55" s="55"/>
      <c r="F55" s="55"/>
      <c r="G55" s="55"/>
      <c r="H55" s="55"/>
      <c r="I55" s="55"/>
      <c r="J55" s="55"/>
      <c r="K55" s="55"/>
      <c r="L55" s="55"/>
      <c r="M55" s="55"/>
      <c r="N55" s="140"/>
      <c r="O55" s="57"/>
      <c r="P55" s="41"/>
      <c r="Q55" s="75"/>
      <c r="R55" s="75"/>
      <c r="S55" s="75"/>
      <c r="T55" s="75"/>
      <c r="U55" s="41"/>
      <c r="V55" s="64"/>
      <c r="W55" s="57"/>
      <c r="X55" s="41"/>
      <c r="Y55" s="41"/>
      <c r="Z55" s="41"/>
      <c r="AA55" s="64"/>
      <c r="AB55" s="152"/>
      <c r="AC55" s="153"/>
      <c r="AD55" s="153"/>
      <c r="AE55" s="153"/>
      <c r="AF55" s="153"/>
      <c r="AG55" s="154"/>
      <c r="AH55" s="116"/>
      <c r="AI55" s="102"/>
      <c r="AJ55" s="102"/>
      <c r="AK55" s="102"/>
      <c r="AL55" s="102"/>
      <c r="AM55" s="102"/>
      <c r="AN55" s="102"/>
      <c r="AO55" s="102"/>
      <c r="AP55" s="102"/>
      <c r="AQ55" s="103"/>
      <c r="AR55" s="116"/>
      <c r="AS55" s="102"/>
      <c r="AT55" s="102"/>
      <c r="AU55" s="102"/>
      <c r="AV55" s="102"/>
      <c r="AW55" s="102"/>
      <c r="AX55" s="102"/>
      <c r="AY55" s="102"/>
      <c r="AZ55" s="102"/>
      <c r="BA55" s="103"/>
      <c r="BB55" s="116"/>
      <c r="BC55" s="102"/>
      <c r="BD55" s="102"/>
      <c r="BE55" s="102"/>
      <c r="BF55" s="102"/>
      <c r="BG55" s="102"/>
      <c r="BH55" s="102"/>
      <c r="BI55" s="102"/>
      <c r="BJ55" s="102"/>
      <c r="BK55" s="103"/>
      <c r="BL55" s="57"/>
      <c r="BM55" s="41"/>
      <c r="BN55" s="41"/>
      <c r="BO55" s="125"/>
      <c r="BP55" s="125"/>
      <c r="BQ55" s="125"/>
      <c r="BR55" s="125"/>
      <c r="BS55" s="125"/>
      <c r="BT55" s="125"/>
      <c r="BU55" s="75"/>
      <c r="BV55" s="76"/>
      <c r="CC55" s="182"/>
      <c r="CD55" s="183"/>
      <c r="CE55" s="184"/>
      <c r="CF55" s="219"/>
      <c r="CG55" s="220"/>
      <c r="CH55" s="220"/>
      <c r="CI55" s="220"/>
      <c r="CJ55" s="220"/>
      <c r="CK55" s="220"/>
      <c r="CL55" s="220"/>
      <c r="CM55" s="220"/>
      <c r="CN55" s="220"/>
      <c r="CO55" s="220"/>
      <c r="CP55" s="221"/>
      <c r="CQ55" s="257"/>
      <c r="CR55" s="258"/>
      <c r="CS55" s="258"/>
      <c r="CT55" s="258"/>
      <c r="CU55" s="258"/>
      <c r="CV55" s="258"/>
      <c r="CW55" s="258"/>
      <c r="CX55" s="259"/>
      <c r="CY55" s="38"/>
      <c r="CZ55" s="39"/>
      <c r="DA55" s="39"/>
      <c r="DB55" s="39"/>
      <c r="DC55" s="40"/>
      <c r="DD55" s="155"/>
      <c r="DE55" s="156"/>
      <c r="DF55" s="156"/>
      <c r="DG55" s="156"/>
      <c r="DH55" s="156"/>
      <c r="DI55" s="157"/>
      <c r="DJ55" s="115"/>
      <c r="DK55" s="104"/>
      <c r="DL55" s="104"/>
      <c r="DM55" s="104"/>
      <c r="DN55" s="104"/>
      <c r="DO55" s="104"/>
      <c r="DP55" s="104"/>
      <c r="DQ55" s="104"/>
      <c r="DR55" s="104"/>
      <c r="DS55" s="105"/>
      <c r="DT55" s="115"/>
      <c r="DU55" s="104"/>
      <c r="DV55" s="104"/>
      <c r="DW55" s="104"/>
      <c r="DX55" s="104"/>
      <c r="DY55" s="104"/>
      <c r="DZ55" s="104"/>
      <c r="EA55" s="104"/>
      <c r="EB55" s="104"/>
      <c r="EC55" s="105"/>
      <c r="ED55" s="115"/>
      <c r="EE55" s="104"/>
      <c r="EF55" s="104"/>
      <c r="EG55" s="104"/>
      <c r="EH55" s="104"/>
      <c r="EI55" s="104"/>
      <c r="EJ55" s="104"/>
      <c r="EK55" s="104"/>
      <c r="EL55" s="104"/>
      <c r="EM55" s="105"/>
      <c r="EN55" s="38"/>
      <c r="EO55" s="39"/>
      <c r="EP55" s="39"/>
      <c r="EQ55" s="39"/>
      <c r="ER55" s="39"/>
      <c r="ES55" s="39"/>
      <c r="ET55" s="39"/>
      <c r="EU55" s="39"/>
      <c r="EV55" s="39"/>
      <c r="EW55" s="39"/>
      <c r="EX55" s="59"/>
    </row>
    <row r="56" spans="1:154" ht="9" customHeight="1">
      <c r="A56" s="182"/>
      <c r="B56" s="183"/>
      <c r="C56" s="184"/>
      <c r="D56" s="139"/>
      <c r="E56" s="55"/>
      <c r="F56" s="55"/>
      <c r="G56" s="55"/>
      <c r="H56" s="55"/>
      <c r="I56" s="55"/>
      <c r="J56" s="55"/>
      <c r="K56" s="55"/>
      <c r="L56" s="55"/>
      <c r="M56" s="55"/>
      <c r="N56" s="140"/>
      <c r="O56" s="57"/>
      <c r="P56" s="41"/>
      <c r="Q56" s="75"/>
      <c r="R56" s="75"/>
      <c r="S56" s="75"/>
      <c r="T56" s="75"/>
      <c r="U56" s="41"/>
      <c r="V56" s="64"/>
      <c r="W56" s="57"/>
      <c r="X56" s="41"/>
      <c r="Y56" s="41"/>
      <c r="Z56" s="41"/>
      <c r="AA56" s="64"/>
      <c r="AB56" s="152"/>
      <c r="AC56" s="153"/>
      <c r="AD56" s="153"/>
      <c r="AE56" s="153"/>
      <c r="AF56" s="153"/>
      <c r="AG56" s="154"/>
      <c r="AH56" s="143"/>
      <c r="AI56" s="144"/>
      <c r="AJ56" s="144"/>
      <c r="AK56" s="144"/>
      <c r="AL56" s="144"/>
      <c r="AM56" s="144"/>
      <c r="AN56" s="144"/>
      <c r="AO56" s="144"/>
      <c r="AP56" s="144"/>
      <c r="AQ56" s="145"/>
      <c r="AR56" s="143"/>
      <c r="AS56" s="144"/>
      <c r="AT56" s="144"/>
      <c r="AU56" s="144"/>
      <c r="AV56" s="144"/>
      <c r="AW56" s="144"/>
      <c r="AX56" s="144"/>
      <c r="AY56" s="144"/>
      <c r="AZ56" s="144"/>
      <c r="BA56" s="145"/>
      <c r="BB56" s="143">
        <f>IF(ISBLANK(AH56),"",ROUNDDOWN(AB54*AH56,0))</f>
      </c>
      <c r="BC56" s="144"/>
      <c r="BD56" s="144"/>
      <c r="BE56" s="144"/>
      <c r="BF56" s="144"/>
      <c r="BG56" s="144"/>
      <c r="BH56" s="144"/>
      <c r="BI56" s="144"/>
      <c r="BJ56" s="144"/>
      <c r="BK56" s="145"/>
      <c r="BL56" s="57"/>
      <c r="BM56" s="41"/>
      <c r="BN56" s="41"/>
      <c r="BO56" s="125"/>
      <c r="BP56" s="125"/>
      <c r="BQ56" s="125"/>
      <c r="BR56" s="125"/>
      <c r="BS56" s="125"/>
      <c r="BT56" s="125"/>
      <c r="BU56" s="75"/>
      <c r="BV56" s="76"/>
      <c r="CC56" s="182"/>
      <c r="CD56" s="183"/>
      <c r="CE56" s="184"/>
      <c r="CF56" s="35" t="s">
        <v>57</v>
      </c>
      <c r="CG56" s="36"/>
      <c r="CH56" s="36"/>
      <c r="CI56" s="36"/>
      <c r="CJ56" s="36"/>
      <c r="CK56" s="36"/>
      <c r="CL56" s="36"/>
      <c r="CM56" s="36"/>
      <c r="CN56" s="36"/>
      <c r="CO56" s="36"/>
      <c r="CP56" s="37"/>
      <c r="CQ56" s="254" t="s">
        <v>62</v>
      </c>
      <c r="CR56" s="255"/>
      <c r="CS56" s="255"/>
      <c r="CT56" s="255"/>
      <c r="CU56" s="255"/>
      <c r="CV56" s="255"/>
      <c r="CW56" s="255"/>
      <c r="CX56" s="256"/>
      <c r="CY56" s="35"/>
      <c r="CZ56" s="36"/>
      <c r="DA56" s="36"/>
      <c r="DB56" s="36"/>
      <c r="DC56" s="37"/>
      <c r="DD56" s="149"/>
      <c r="DE56" s="150"/>
      <c r="DF56" s="150"/>
      <c r="DG56" s="150"/>
      <c r="DH56" s="150"/>
      <c r="DI56" s="151"/>
      <c r="DJ56" s="114"/>
      <c r="DK56" s="100"/>
      <c r="DL56" s="100"/>
      <c r="DM56" s="100"/>
      <c r="DN56" s="100"/>
      <c r="DO56" s="100"/>
      <c r="DP56" s="100"/>
      <c r="DQ56" s="100"/>
      <c r="DR56" s="100"/>
      <c r="DS56" s="101"/>
      <c r="DT56" s="114"/>
      <c r="DU56" s="100"/>
      <c r="DV56" s="100"/>
      <c r="DW56" s="100"/>
      <c r="DX56" s="100"/>
      <c r="DY56" s="100"/>
      <c r="DZ56" s="100"/>
      <c r="EA56" s="100"/>
      <c r="EB56" s="100"/>
      <c r="EC56" s="101"/>
      <c r="ED56" s="114">
        <f>IF(ISBLANK(DJ56),"",ROUNDDOWN(DD56*DJ56,0))</f>
      </c>
      <c r="EE56" s="100"/>
      <c r="EF56" s="100"/>
      <c r="EG56" s="100"/>
      <c r="EH56" s="100"/>
      <c r="EI56" s="100"/>
      <c r="EJ56" s="100"/>
      <c r="EK56" s="100"/>
      <c r="EL56" s="100"/>
      <c r="EM56" s="101"/>
      <c r="EN56" s="35"/>
      <c r="EO56" s="36"/>
      <c r="EP56" s="36"/>
      <c r="EQ56" s="36"/>
      <c r="ER56" s="36"/>
      <c r="ES56" s="36"/>
      <c r="ET56" s="36"/>
      <c r="EU56" s="36"/>
      <c r="EV56" s="36"/>
      <c r="EW56" s="36"/>
      <c r="EX56" s="58"/>
    </row>
    <row r="57" spans="1:154" ht="9" customHeight="1">
      <c r="A57" s="182"/>
      <c r="B57" s="183"/>
      <c r="C57" s="184"/>
      <c r="D57" s="141"/>
      <c r="E57" s="56"/>
      <c r="F57" s="56"/>
      <c r="G57" s="56"/>
      <c r="H57" s="56"/>
      <c r="I57" s="56"/>
      <c r="J57" s="56"/>
      <c r="K57" s="56"/>
      <c r="L57" s="56"/>
      <c r="M57" s="56"/>
      <c r="N57" s="142"/>
      <c r="O57" s="38"/>
      <c r="P57" s="39"/>
      <c r="Q57" s="77"/>
      <c r="R57" s="77"/>
      <c r="S57" s="77"/>
      <c r="T57" s="77"/>
      <c r="U57" s="39"/>
      <c r="V57" s="40"/>
      <c r="W57" s="38"/>
      <c r="X57" s="39"/>
      <c r="Y57" s="39"/>
      <c r="Z57" s="39"/>
      <c r="AA57" s="40"/>
      <c r="AB57" s="155"/>
      <c r="AC57" s="156"/>
      <c r="AD57" s="156"/>
      <c r="AE57" s="156"/>
      <c r="AF57" s="156"/>
      <c r="AG57" s="157"/>
      <c r="AH57" s="115"/>
      <c r="AI57" s="104"/>
      <c r="AJ57" s="104"/>
      <c r="AK57" s="104"/>
      <c r="AL57" s="104"/>
      <c r="AM57" s="104"/>
      <c r="AN57" s="104"/>
      <c r="AO57" s="104"/>
      <c r="AP57" s="104"/>
      <c r="AQ57" s="105"/>
      <c r="AR57" s="115"/>
      <c r="AS57" s="104"/>
      <c r="AT57" s="104"/>
      <c r="AU57" s="104"/>
      <c r="AV57" s="104"/>
      <c r="AW57" s="104"/>
      <c r="AX57" s="104"/>
      <c r="AY57" s="104"/>
      <c r="AZ57" s="104"/>
      <c r="BA57" s="105"/>
      <c r="BB57" s="115"/>
      <c r="BC57" s="104"/>
      <c r="BD57" s="104"/>
      <c r="BE57" s="104"/>
      <c r="BF57" s="104"/>
      <c r="BG57" s="104"/>
      <c r="BH57" s="104"/>
      <c r="BI57" s="104"/>
      <c r="BJ57" s="104"/>
      <c r="BK57" s="105"/>
      <c r="BL57" s="38"/>
      <c r="BM57" s="39"/>
      <c r="BN57" s="39"/>
      <c r="BO57" s="126"/>
      <c r="BP57" s="126"/>
      <c r="BQ57" s="126"/>
      <c r="BR57" s="126"/>
      <c r="BS57" s="126"/>
      <c r="BT57" s="126"/>
      <c r="BU57" s="77"/>
      <c r="BV57" s="78"/>
      <c r="CC57" s="182"/>
      <c r="CD57" s="183"/>
      <c r="CE57" s="184"/>
      <c r="CF57" s="38"/>
      <c r="CG57" s="39"/>
      <c r="CH57" s="39"/>
      <c r="CI57" s="39"/>
      <c r="CJ57" s="39"/>
      <c r="CK57" s="39"/>
      <c r="CL57" s="39"/>
      <c r="CM57" s="39"/>
      <c r="CN57" s="39"/>
      <c r="CO57" s="39"/>
      <c r="CP57" s="40"/>
      <c r="CQ57" s="257"/>
      <c r="CR57" s="258"/>
      <c r="CS57" s="258"/>
      <c r="CT57" s="258"/>
      <c r="CU57" s="258"/>
      <c r="CV57" s="258"/>
      <c r="CW57" s="258"/>
      <c r="CX57" s="259"/>
      <c r="CY57" s="38"/>
      <c r="CZ57" s="39"/>
      <c r="DA57" s="39"/>
      <c r="DB57" s="39"/>
      <c r="DC57" s="40"/>
      <c r="DD57" s="155"/>
      <c r="DE57" s="156"/>
      <c r="DF57" s="156"/>
      <c r="DG57" s="156"/>
      <c r="DH57" s="156"/>
      <c r="DI57" s="157"/>
      <c r="DJ57" s="115"/>
      <c r="DK57" s="104"/>
      <c r="DL57" s="104"/>
      <c r="DM57" s="104"/>
      <c r="DN57" s="104"/>
      <c r="DO57" s="104"/>
      <c r="DP57" s="104"/>
      <c r="DQ57" s="104"/>
      <c r="DR57" s="104"/>
      <c r="DS57" s="105"/>
      <c r="DT57" s="115"/>
      <c r="DU57" s="104"/>
      <c r="DV57" s="104"/>
      <c r="DW57" s="104"/>
      <c r="DX57" s="104"/>
      <c r="DY57" s="104"/>
      <c r="DZ57" s="104"/>
      <c r="EA57" s="104"/>
      <c r="EB57" s="104"/>
      <c r="EC57" s="105"/>
      <c r="ED57" s="115"/>
      <c r="EE57" s="104"/>
      <c r="EF57" s="104"/>
      <c r="EG57" s="104"/>
      <c r="EH57" s="104"/>
      <c r="EI57" s="104"/>
      <c r="EJ57" s="104"/>
      <c r="EK57" s="104"/>
      <c r="EL57" s="104"/>
      <c r="EM57" s="105"/>
      <c r="EN57" s="38"/>
      <c r="EO57" s="39"/>
      <c r="EP57" s="39"/>
      <c r="EQ57" s="39"/>
      <c r="ER57" s="39"/>
      <c r="ES57" s="39"/>
      <c r="ET57" s="39"/>
      <c r="EU57" s="39"/>
      <c r="EV57" s="39"/>
      <c r="EW57" s="39"/>
      <c r="EX57" s="59"/>
    </row>
    <row r="58" spans="1:154" ht="9" customHeight="1">
      <c r="A58" s="182"/>
      <c r="B58" s="183"/>
      <c r="C58" s="184"/>
      <c r="D58" s="137" t="s">
        <v>68</v>
      </c>
      <c r="E58" s="54"/>
      <c r="F58" s="54"/>
      <c r="G58" s="54"/>
      <c r="H58" s="54"/>
      <c r="I58" s="54"/>
      <c r="J58" s="54"/>
      <c r="K58" s="54"/>
      <c r="L58" s="54"/>
      <c r="M58" s="54"/>
      <c r="N58" s="138"/>
      <c r="O58" s="35" t="s">
        <v>16</v>
      </c>
      <c r="P58" s="36"/>
      <c r="Q58" s="73"/>
      <c r="R58" s="73"/>
      <c r="S58" s="73"/>
      <c r="T58" s="73"/>
      <c r="U58" s="36" t="s">
        <v>27</v>
      </c>
      <c r="V58" s="37"/>
      <c r="W58" s="35" t="s">
        <v>20</v>
      </c>
      <c r="X58" s="36"/>
      <c r="Y58" s="36"/>
      <c r="Z58" s="36"/>
      <c r="AA58" s="37"/>
      <c r="AB58" s="149"/>
      <c r="AC58" s="150"/>
      <c r="AD58" s="150"/>
      <c r="AE58" s="150"/>
      <c r="AF58" s="150"/>
      <c r="AG58" s="151"/>
      <c r="AH58" s="114"/>
      <c r="AI58" s="100"/>
      <c r="AJ58" s="100"/>
      <c r="AK58" s="100"/>
      <c r="AL58" s="100"/>
      <c r="AM58" s="100"/>
      <c r="AN58" s="100"/>
      <c r="AO58" s="100"/>
      <c r="AP58" s="100"/>
      <c r="AQ58" s="101"/>
      <c r="AR58" s="114">
        <f>IF(ISBLANK(AH58),"",ROUNDDOWN(AB58*AH58,0))</f>
      </c>
      <c r="AS58" s="100"/>
      <c r="AT58" s="100"/>
      <c r="AU58" s="100"/>
      <c r="AV58" s="100"/>
      <c r="AW58" s="100"/>
      <c r="AX58" s="100"/>
      <c r="AY58" s="100"/>
      <c r="AZ58" s="100"/>
      <c r="BA58" s="101"/>
      <c r="BB58" s="114"/>
      <c r="BC58" s="100"/>
      <c r="BD58" s="100"/>
      <c r="BE58" s="100"/>
      <c r="BF58" s="100"/>
      <c r="BG58" s="100"/>
      <c r="BH58" s="100"/>
      <c r="BI58" s="100"/>
      <c r="BJ58" s="100"/>
      <c r="BK58" s="101"/>
      <c r="BL58" s="35" t="s">
        <v>26</v>
      </c>
      <c r="BM58" s="36"/>
      <c r="BN58" s="36"/>
      <c r="BO58" s="123"/>
      <c r="BP58" s="124"/>
      <c r="BQ58" s="124"/>
      <c r="BR58" s="124"/>
      <c r="BS58" s="124"/>
      <c r="BT58" s="124"/>
      <c r="BU58" s="73" t="s">
        <v>25</v>
      </c>
      <c r="BV58" s="74"/>
      <c r="CC58" s="182"/>
      <c r="CD58" s="183"/>
      <c r="CE58" s="184"/>
      <c r="CF58" s="137" t="s">
        <v>58</v>
      </c>
      <c r="CG58" s="54"/>
      <c r="CH58" s="54"/>
      <c r="CI58" s="54"/>
      <c r="CJ58" s="54"/>
      <c r="CK58" s="54"/>
      <c r="CL58" s="54"/>
      <c r="CM58" s="54"/>
      <c r="CN58" s="54"/>
      <c r="CO58" s="54"/>
      <c r="CP58" s="138"/>
      <c r="CQ58" s="254" t="s">
        <v>62</v>
      </c>
      <c r="CR58" s="255"/>
      <c r="CS58" s="255"/>
      <c r="CT58" s="255"/>
      <c r="CU58" s="255"/>
      <c r="CV58" s="255"/>
      <c r="CW58" s="255"/>
      <c r="CX58" s="256"/>
      <c r="CY58" s="35" t="s">
        <v>17</v>
      </c>
      <c r="CZ58" s="36"/>
      <c r="DA58" s="36"/>
      <c r="DB58" s="36"/>
      <c r="DC58" s="37"/>
      <c r="DD58" s="149"/>
      <c r="DE58" s="150"/>
      <c r="DF58" s="150"/>
      <c r="DG58" s="150"/>
      <c r="DH58" s="150"/>
      <c r="DI58" s="151"/>
      <c r="DJ58" s="114"/>
      <c r="DK58" s="100"/>
      <c r="DL58" s="100"/>
      <c r="DM58" s="100"/>
      <c r="DN58" s="100"/>
      <c r="DO58" s="100"/>
      <c r="DP58" s="100"/>
      <c r="DQ58" s="100"/>
      <c r="DR58" s="100"/>
      <c r="DS58" s="101"/>
      <c r="DT58" s="114"/>
      <c r="DU58" s="100"/>
      <c r="DV58" s="100"/>
      <c r="DW58" s="100"/>
      <c r="DX58" s="100"/>
      <c r="DY58" s="100"/>
      <c r="DZ58" s="100"/>
      <c r="EA58" s="100"/>
      <c r="EB58" s="100"/>
      <c r="EC58" s="101"/>
      <c r="ED58" s="114">
        <f>IF(ISBLANK(DJ58),"",ROUNDDOWN(DD58*DJ58,0))</f>
      </c>
      <c r="EE58" s="100"/>
      <c r="EF58" s="100"/>
      <c r="EG58" s="100"/>
      <c r="EH58" s="100"/>
      <c r="EI58" s="100"/>
      <c r="EJ58" s="100"/>
      <c r="EK58" s="100"/>
      <c r="EL58" s="100"/>
      <c r="EM58" s="101"/>
      <c r="EN58" s="35"/>
      <c r="EO58" s="36"/>
      <c r="EP58" s="36"/>
      <c r="EQ58" s="36"/>
      <c r="ER58" s="36"/>
      <c r="ES58" s="36"/>
      <c r="ET58" s="36"/>
      <c r="EU58" s="36"/>
      <c r="EV58" s="36"/>
      <c r="EW58" s="36"/>
      <c r="EX58" s="58"/>
    </row>
    <row r="59" spans="1:154" ht="9" customHeight="1">
      <c r="A59" s="182"/>
      <c r="B59" s="183"/>
      <c r="C59" s="184"/>
      <c r="D59" s="139"/>
      <c r="E59" s="55"/>
      <c r="F59" s="55"/>
      <c r="G59" s="55"/>
      <c r="H59" s="55"/>
      <c r="I59" s="55"/>
      <c r="J59" s="55"/>
      <c r="K59" s="55"/>
      <c r="L59" s="55"/>
      <c r="M59" s="55"/>
      <c r="N59" s="140"/>
      <c r="O59" s="57"/>
      <c r="P59" s="41"/>
      <c r="Q59" s="75"/>
      <c r="R59" s="75"/>
      <c r="S59" s="75"/>
      <c r="T59" s="75"/>
      <c r="U59" s="41"/>
      <c r="V59" s="64"/>
      <c r="W59" s="57"/>
      <c r="X59" s="41"/>
      <c r="Y59" s="41"/>
      <c r="Z59" s="41"/>
      <c r="AA59" s="64"/>
      <c r="AB59" s="152"/>
      <c r="AC59" s="153"/>
      <c r="AD59" s="153"/>
      <c r="AE59" s="153"/>
      <c r="AF59" s="153"/>
      <c r="AG59" s="154"/>
      <c r="AH59" s="117"/>
      <c r="AI59" s="118"/>
      <c r="AJ59" s="118"/>
      <c r="AK59" s="118"/>
      <c r="AL59" s="118"/>
      <c r="AM59" s="118"/>
      <c r="AN59" s="118"/>
      <c r="AO59" s="118"/>
      <c r="AP59" s="118"/>
      <c r="AQ59" s="119"/>
      <c r="AR59" s="117"/>
      <c r="AS59" s="118"/>
      <c r="AT59" s="118"/>
      <c r="AU59" s="118"/>
      <c r="AV59" s="118"/>
      <c r="AW59" s="118"/>
      <c r="AX59" s="118"/>
      <c r="AY59" s="118"/>
      <c r="AZ59" s="118"/>
      <c r="BA59" s="119"/>
      <c r="BB59" s="117"/>
      <c r="BC59" s="118"/>
      <c r="BD59" s="118"/>
      <c r="BE59" s="118"/>
      <c r="BF59" s="118"/>
      <c r="BG59" s="118"/>
      <c r="BH59" s="118"/>
      <c r="BI59" s="118"/>
      <c r="BJ59" s="118"/>
      <c r="BK59" s="119"/>
      <c r="BL59" s="57"/>
      <c r="BM59" s="41"/>
      <c r="BN59" s="41"/>
      <c r="BO59" s="125"/>
      <c r="BP59" s="125"/>
      <c r="BQ59" s="125"/>
      <c r="BR59" s="125"/>
      <c r="BS59" s="125"/>
      <c r="BT59" s="125"/>
      <c r="BU59" s="75"/>
      <c r="BV59" s="76"/>
      <c r="CC59" s="182"/>
      <c r="CD59" s="183"/>
      <c r="CE59" s="184"/>
      <c r="CF59" s="141"/>
      <c r="CG59" s="56"/>
      <c r="CH59" s="56"/>
      <c r="CI59" s="56"/>
      <c r="CJ59" s="56"/>
      <c r="CK59" s="56"/>
      <c r="CL59" s="56"/>
      <c r="CM59" s="56"/>
      <c r="CN59" s="56"/>
      <c r="CO59" s="56"/>
      <c r="CP59" s="142"/>
      <c r="CQ59" s="257"/>
      <c r="CR59" s="258"/>
      <c r="CS59" s="258"/>
      <c r="CT59" s="258"/>
      <c r="CU59" s="258"/>
      <c r="CV59" s="258"/>
      <c r="CW59" s="258"/>
      <c r="CX59" s="259"/>
      <c r="CY59" s="38"/>
      <c r="CZ59" s="39"/>
      <c r="DA59" s="39"/>
      <c r="DB59" s="39"/>
      <c r="DC59" s="40"/>
      <c r="DD59" s="155"/>
      <c r="DE59" s="156"/>
      <c r="DF59" s="156"/>
      <c r="DG59" s="156"/>
      <c r="DH59" s="156"/>
      <c r="DI59" s="157"/>
      <c r="DJ59" s="115"/>
      <c r="DK59" s="104"/>
      <c r="DL59" s="104"/>
      <c r="DM59" s="104"/>
      <c r="DN59" s="104"/>
      <c r="DO59" s="104"/>
      <c r="DP59" s="104"/>
      <c r="DQ59" s="104"/>
      <c r="DR59" s="104"/>
      <c r="DS59" s="105"/>
      <c r="DT59" s="115"/>
      <c r="DU59" s="104"/>
      <c r="DV59" s="104"/>
      <c r="DW59" s="104"/>
      <c r="DX59" s="104"/>
      <c r="DY59" s="104"/>
      <c r="DZ59" s="104"/>
      <c r="EA59" s="104"/>
      <c r="EB59" s="104"/>
      <c r="EC59" s="105"/>
      <c r="ED59" s="115"/>
      <c r="EE59" s="104"/>
      <c r="EF59" s="104"/>
      <c r="EG59" s="104"/>
      <c r="EH59" s="104"/>
      <c r="EI59" s="104"/>
      <c r="EJ59" s="104"/>
      <c r="EK59" s="104"/>
      <c r="EL59" s="104"/>
      <c r="EM59" s="105"/>
      <c r="EN59" s="38"/>
      <c r="EO59" s="39"/>
      <c r="EP59" s="39"/>
      <c r="EQ59" s="39"/>
      <c r="ER59" s="39"/>
      <c r="ES59" s="39"/>
      <c r="ET59" s="39"/>
      <c r="EU59" s="39"/>
      <c r="EV59" s="39"/>
      <c r="EW59" s="39"/>
      <c r="EX59" s="59"/>
    </row>
    <row r="60" spans="1:154" ht="9" customHeight="1">
      <c r="A60" s="182"/>
      <c r="B60" s="183"/>
      <c r="C60" s="184"/>
      <c r="D60" s="139"/>
      <c r="E60" s="55"/>
      <c r="F60" s="55"/>
      <c r="G60" s="55"/>
      <c r="H60" s="55"/>
      <c r="I60" s="55"/>
      <c r="J60" s="55"/>
      <c r="K60" s="55"/>
      <c r="L60" s="55"/>
      <c r="M60" s="55"/>
      <c r="N60" s="140"/>
      <c r="O60" s="57"/>
      <c r="P60" s="41"/>
      <c r="Q60" s="75"/>
      <c r="R60" s="75"/>
      <c r="S60" s="75"/>
      <c r="T60" s="75"/>
      <c r="U60" s="41"/>
      <c r="V60" s="64"/>
      <c r="W60" s="57"/>
      <c r="X60" s="41"/>
      <c r="Y60" s="41"/>
      <c r="Z60" s="41"/>
      <c r="AA60" s="64"/>
      <c r="AB60" s="152"/>
      <c r="AC60" s="153"/>
      <c r="AD60" s="153"/>
      <c r="AE60" s="153"/>
      <c r="AF60" s="153"/>
      <c r="AG60" s="154"/>
      <c r="AH60" s="116"/>
      <c r="AI60" s="102"/>
      <c r="AJ60" s="102"/>
      <c r="AK60" s="102"/>
      <c r="AL60" s="102"/>
      <c r="AM60" s="102"/>
      <c r="AN60" s="102"/>
      <c r="AO60" s="102"/>
      <c r="AP60" s="102"/>
      <c r="AQ60" s="103"/>
      <c r="AR60" s="116"/>
      <c r="AS60" s="102"/>
      <c r="AT60" s="102"/>
      <c r="AU60" s="102"/>
      <c r="AV60" s="102"/>
      <c r="AW60" s="102"/>
      <c r="AX60" s="102"/>
      <c r="AY60" s="102"/>
      <c r="AZ60" s="102"/>
      <c r="BA60" s="103"/>
      <c r="BB60" s="116">
        <f>IF(ISBLANK(AH60),"",ROUNDDOWN(AB58*AH60,0))</f>
      </c>
      <c r="BC60" s="102"/>
      <c r="BD60" s="102"/>
      <c r="BE60" s="102"/>
      <c r="BF60" s="102"/>
      <c r="BG60" s="102"/>
      <c r="BH60" s="102"/>
      <c r="BI60" s="102"/>
      <c r="BJ60" s="102"/>
      <c r="BK60" s="103"/>
      <c r="BL60" s="57"/>
      <c r="BM60" s="41"/>
      <c r="BN60" s="41"/>
      <c r="BO60" s="125"/>
      <c r="BP60" s="125"/>
      <c r="BQ60" s="125"/>
      <c r="BR60" s="125"/>
      <c r="BS60" s="125"/>
      <c r="BT60" s="125"/>
      <c r="BU60" s="75"/>
      <c r="BV60" s="76"/>
      <c r="CC60" s="182"/>
      <c r="CD60" s="183"/>
      <c r="CE60" s="184"/>
      <c r="CF60" s="137" t="s">
        <v>59</v>
      </c>
      <c r="CG60" s="54"/>
      <c r="CH60" s="54"/>
      <c r="CI60" s="54"/>
      <c r="CJ60" s="54"/>
      <c r="CK60" s="54"/>
      <c r="CL60" s="54"/>
      <c r="CM60" s="54"/>
      <c r="CN60" s="54"/>
      <c r="CO60" s="54"/>
      <c r="CP60" s="138"/>
      <c r="CQ60" s="35"/>
      <c r="CR60" s="36"/>
      <c r="CS60" s="36"/>
      <c r="CT60" s="36"/>
      <c r="CU60" s="36"/>
      <c r="CV60" s="36"/>
      <c r="CW60" s="36"/>
      <c r="CX60" s="37"/>
      <c r="CY60" s="35" t="s">
        <v>17</v>
      </c>
      <c r="CZ60" s="36"/>
      <c r="DA60" s="36"/>
      <c r="DB60" s="36"/>
      <c r="DC60" s="37"/>
      <c r="DD60" s="149"/>
      <c r="DE60" s="150"/>
      <c r="DF60" s="150"/>
      <c r="DG60" s="150"/>
      <c r="DH60" s="150"/>
      <c r="DI60" s="151"/>
      <c r="DJ60" s="114"/>
      <c r="DK60" s="100"/>
      <c r="DL60" s="100"/>
      <c r="DM60" s="100"/>
      <c r="DN60" s="100"/>
      <c r="DO60" s="100"/>
      <c r="DP60" s="100"/>
      <c r="DQ60" s="100"/>
      <c r="DR60" s="100"/>
      <c r="DS60" s="101"/>
      <c r="DT60" s="114"/>
      <c r="DU60" s="100"/>
      <c r="DV60" s="100"/>
      <c r="DW60" s="100"/>
      <c r="DX60" s="100"/>
      <c r="DY60" s="100"/>
      <c r="DZ60" s="100"/>
      <c r="EA60" s="100"/>
      <c r="EB60" s="100"/>
      <c r="EC60" s="101"/>
      <c r="ED60" s="114">
        <f>IF(ISBLANK(DJ60),"",ROUNDDOWN(DD60*DJ60,0))</f>
      </c>
      <c r="EE60" s="100"/>
      <c r="EF60" s="100"/>
      <c r="EG60" s="100"/>
      <c r="EH60" s="100"/>
      <c r="EI60" s="100"/>
      <c r="EJ60" s="100"/>
      <c r="EK60" s="100"/>
      <c r="EL60" s="100"/>
      <c r="EM60" s="101"/>
      <c r="EN60" s="35"/>
      <c r="EO60" s="36"/>
      <c r="EP60" s="36"/>
      <c r="EQ60" s="36"/>
      <c r="ER60" s="36"/>
      <c r="ES60" s="36"/>
      <c r="ET60" s="36"/>
      <c r="EU60" s="36"/>
      <c r="EV60" s="36"/>
      <c r="EW60" s="36"/>
      <c r="EX60" s="58"/>
    </row>
    <row r="61" spans="1:154" ht="9" customHeight="1">
      <c r="A61" s="182"/>
      <c r="B61" s="183"/>
      <c r="C61" s="184"/>
      <c r="D61" s="141"/>
      <c r="E61" s="56"/>
      <c r="F61" s="56"/>
      <c r="G61" s="56"/>
      <c r="H61" s="56"/>
      <c r="I61" s="56"/>
      <c r="J61" s="56"/>
      <c r="K61" s="56"/>
      <c r="L61" s="56"/>
      <c r="M61" s="56"/>
      <c r="N61" s="142"/>
      <c r="O61" s="38"/>
      <c r="P61" s="39"/>
      <c r="Q61" s="77"/>
      <c r="R61" s="77"/>
      <c r="S61" s="77"/>
      <c r="T61" s="77"/>
      <c r="U61" s="39"/>
      <c r="V61" s="40"/>
      <c r="W61" s="38"/>
      <c r="X61" s="39"/>
      <c r="Y61" s="39"/>
      <c r="Z61" s="39"/>
      <c r="AA61" s="40"/>
      <c r="AB61" s="155"/>
      <c r="AC61" s="156"/>
      <c r="AD61" s="156"/>
      <c r="AE61" s="156"/>
      <c r="AF61" s="156"/>
      <c r="AG61" s="157"/>
      <c r="AH61" s="115"/>
      <c r="AI61" s="104"/>
      <c r="AJ61" s="104"/>
      <c r="AK61" s="104"/>
      <c r="AL61" s="104"/>
      <c r="AM61" s="104"/>
      <c r="AN61" s="104"/>
      <c r="AO61" s="104"/>
      <c r="AP61" s="104"/>
      <c r="AQ61" s="105"/>
      <c r="AR61" s="115"/>
      <c r="AS61" s="104"/>
      <c r="AT61" s="104"/>
      <c r="AU61" s="104"/>
      <c r="AV61" s="104"/>
      <c r="AW61" s="104"/>
      <c r="AX61" s="104"/>
      <c r="AY61" s="104"/>
      <c r="AZ61" s="104"/>
      <c r="BA61" s="105"/>
      <c r="BB61" s="115"/>
      <c r="BC61" s="104"/>
      <c r="BD61" s="104"/>
      <c r="BE61" s="104"/>
      <c r="BF61" s="104"/>
      <c r="BG61" s="104"/>
      <c r="BH61" s="104"/>
      <c r="BI61" s="104"/>
      <c r="BJ61" s="104"/>
      <c r="BK61" s="105"/>
      <c r="BL61" s="38"/>
      <c r="BM61" s="39"/>
      <c r="BN61" s="39"/>
      <c r="BO61" s="126"/>
      <c r="BP61" s="126"/>
      <c r="BQ61" s="126"/>
      <c r="BR61" s="126"/>
      <c r="BS61" s="126"/>
      <c r="BT61" s="126"/>
      <c r="BU61" s="77"/>
      <c r="BV61" s="78"/>
      <c r="CC61" s="182"/>
      <c r="CD61" s="183"/>
      <c r="CE61" s="184"/>
      <c r="CF61" s="141"/>
      <c r="CG61" s="56"/>
      <c r="CH61" s="56"/>
      <c r="CI61" s="56"/>
      <c r="CJ61" s="56"/>
      <c r="CK61" s="56"/>
      <c r="CL61" s="56"/>
      <c r="CM61" s="56"/>
      <c r="CN61" s="56"/>
      <c r="CO61" s="56"/>
      <c r="CP61" s="142"/>
      <c r="CQ61" s="38"/>
      <c r="CR61" s="39"/>
      <c r="CS61" s="39"/>
      <c r="CT61" s="39"/>
      <c r="CU61" s="39"/>
      <c r="CV61" s="39"/>
      <c r="CW61" s="39"/>
      <c r="CX61" s="40"/>
      <c r="CY61" s="38"/>
      <c r="CZ61" s="39"/>
      <c r="DA61" s="39"/>
      <c r="DB61" s="39"/>
      <c r="DC61" s="40"/>
      <c r="DD61" s="155"/>
      <c r="DE61" s="156"/>
      <c r="DF61" s="156"/>
      <c r="DG61" s="156"/>
      <c r="DH61" s="156"/>
      <c r="DI61" s="157"/>
      <c r="DJ61" s="115"/>
      <c r="DK61" s="104"/>
      <c r="DL61" s="104"/>
      <c r="DM61" s="104"/>
      <c r="DN61" s="104"/>
      <c r="DO61" s="104"/>
      <c r="DP61" s="104"/>
      <c r="DQ61" s="104"/>
      <c r="DR61" s="104"/>
      <c r="DS61" s="105"/>
      <c r="DT61" s="115"/>
      <c r="DU61" s="104"/>
      <c r="DV61" s="104"/>
      <c r="DW61" s="104"/>
      <c r="DX61" s="104"/>
      <c r="DY61" s="104"/>
      <c r="DZ61" s="104"/>
      <c r="EA61" s="104"/>
      <c r="EB61" s="104"/>
      <c r="EC61" s="105"/>
      <c r="ED61" s="115"/>
      <c r="EE61" s="104"/>
      <c r="EF61" s="104"/>
      <c r="EG61" s="104"/>
      <c r="EH61" s="104"/>
      <c r="EI61" s="104"/>
      <c r="EJ61" s="104"/>
      <c r="EK61" s="104"/>
      <c r="EL61" s="104"/>
      <c r="EM61" s="105"/>
      <c r="EN61" s="38"/>
      <c r="EO61" s="39"/>
      <c r="EP61" s="39"/>
      <c r="EQ61" s="39"/>
      <c r="ER61" s="39"/>
      <c r="ES61" s="39"/>
      <c r="ET61" s="39"/>
      <c r="EU61" s="39"/>
      <c r="EV61" s="39"/>
      <c r="EW61" s="39"/>
      <c r="EX61" s="59"/>
    </row>
    <row r="62" spans="1:154" ht="9" customHeight="1">
      <c r="A62" s="182"/>
      <c r="B62" s="183"/>
      <c r="C62" s="184"/>
      <c r="D62" s="163"/>
      <c r="E62" s="164"/>
      <c r="F62" s="164"/>
      <c r="G62" s="164"/>
      <c r="H62" s="164"/>
      <c r="I62" s="164"/>
      <c r="J62" s="164"/>
      <c r="K62" s="164"/>
      <c r="L62" s="164"/>
      <c r="M62" s="164"/>
      <c r="N62" s="165"/>
      <c r="O62" s="35"/>
      <c r="P62" s="36"/>
      <c r="Q62" s="36"/>
      <c r="R62" s="36"/>
      <c r="S62" s="36"/>
      <c r="T62" s="36"/>
      <c r="U62" s="36"/>
      <c r="V62" s="37"/>
      <c r="W62" s="35" t="s">
        <v>15</v>
      </c>
      <c r="X62" s="36"/>
      <c r="Y62" s="36"/>
      <c r="Z62" s="36"/>
      <c r="AA62" s="37"/>
      <c r="AB62" s="149"/>
      <c r="AC62" s="150"/>
      <c r="AD62" s="150"/>
      <c r="AE62" s="150"/>
      <c r="AF62" s="150"/>
      <c r="AG62" s="151"/>
      <c r="AH62" s="114"/>
      <c r="AI62" s="100"/>
      <c r="AJ62" s="100"/>
      <c r="AK62" s="100"/>
      <c r="AL62" s="100"/>
      <c r="AM62" s="100"/>
      <c r="AN62" s="100"/>
      <c r="AO62" s="100"/>
      <c r="AP62" s="100"/>
      <c r="AQ62" s="101"/>
      <c r="AR62" s="114">
        <f>IF(ISBLANK(AH62),"",ROUNDDOWN(AB62*AH62,0))</f>
      </c>
      <c r="AS62" s="100"/>
      <c r="AT62" s="100"/>
      <c r="AU62" s="100"/>
      <c r="AV62" s="100"/>
      <c r="AW62" s="100"/>
      <c r="AX62" s="100"/>
      <c r="AY62" s="100"/>
      <c r="AZ62" s="100"/>
      <c r="BA62" s="101"/>
      <c r="BB62" s="114"/>
      <c r="BC62" s="100"/>
      <c r="BD62" s="100"/>
      <c r="BE62" s="100"/>
      <c r="BF62" s="100"/>
      <c r="BG62" s="100"/>
      <c r="BH62" s="100"/>
      <c r="BI62" s="100"/>
      <c r="BJ62" s="100"/>
      <c r="BK62" s="101"/>
      <c r="BL62" s="35" t="s">
        <v>26</v>
      </c>
      <c r="BM62" s="36"/>
      <c r="BN62" s="36"/>
      <c r="BO62" s="124"/>
      <c r="BP62" s="124"/>
      <c r="BQ62" s="124"/>
      <c r="BR62" s="124"/>
      <c r="BS62" s="124"/>
      <c r="BT62" s="124"/>
      <c r="BU62" s="73" t="s">
        <v>25</v>
      </c>
      <c r="BV62" s="74"/>
      <c r="CC62" s="182"/>
      <c r="CD62" s="183"/>
      <c r="CE62" s="184"/>
      <c r="CF62" s="137" t="s">
        <v>60</v>
      </c>
      <c r="CG62" s="54"/>
      <c r="CH62" s="54"/>
      <c r="CI62" s="54"/>
      <c r="CJ62" s="54"/>
      <c r="CK62" s="54"/>
      <c r="CL62" s="54"/>
      <c r="CM62" s="54"/>
      <c r="CN62" s="54"/>
      <c r="CO62" s="54"/>
      <c r="CP62" s="138"/>
      <c r="CQ62" s="35"/>
      <c r="CR62" s="36"/>
      <c r="CS62" s="36"/>
      <c r="CT62" s="36"/>
      <c r="CU62" s="36"/>
      <c r="CV62" s="36"/>
      <c r="CW62" s="36"/>
      <c r="CX62" s="37"/>
      <c r="CY62" s="35" t="s">
        <v>17</v>
      </c>
      <c r="CZ62" s="36"/>
      <c r="DA62" s="36"/>
      <c r="DB62" s="36"/>
      <c r="DC62" s="37"/>
      <c r="DD62" s="149"/>
      <c r="DE62" s="150"/>
      <c r="DF62" s="150"/>
      <c r="DG62" s="150"/>
      <c r="DH62" s="150"/>
      <c r="DI62" s="151"/>
      <c r="DJ62" s="114"/>
      <c r="DK62" s="100"/>
      <c r="DL62" s="100"/>
      <c r="DM62" s="100"/>
      <c r="DN62" s="100"/>
      <c r="DO62" s="100"/>
      <c r="DP62" s="100"/>
      <c r="DQ62" s="100"/>
      <c r="DR62" s="100"/>
      <c r="DS62" s="101"/>
      <c r="DT62" s="114"/>
      <c r="DU62" s="100"/>
      <c r="DV62" s="100"/>
      <c r="DW62" s="100"/>
      <c r="DX62" s="100"/>
      <c r="DY62" s="100"/>
      <c r="DZ62" s="100"/>
      <c r="EA62" s="100"/>
      <c r="EB62" s="100"/>
      <c r="EC62" s="101"/>
      <c r="ED62" s="114">
        <f>IF(ISBLANK(DJ62),"",ROUNDDOWN(DD62*DJ62,0))</f>
      </c>
      <c r="EE62" s="100"/>
      <c r="EF62" s="100"/>
      <c r="EG62" s="100"/>
      <c r="EH62" s="100"/>
      <c r="EI62" s="100"/>
      <c r="EJ62" s="100"/>
      <c r="EK62" s="100"/>
      <c r="EL62" s="100"/>
      <c r="EM62" s="101"/>
      <c r="EN62" s="35"/>
      <c r="EO62" s="36"/>
      <c r="EP62" s="36"/>
      <c r="EQ62" s="36"/>
      <c r="ER62" s="36"/>
      <c r="ES62" s="36"/>
      <c r="ET62" s="36"/>
      <c r="EU62" s="36"/>
      <c r="EV62" s="36"/>
      <c r="EW62" s="36"/>
      <c r="EX62" s="58"/>
    </row>
    <row r="63" spans="1:154" ht="9" customHeight="1">
      <c r="A63" s="182"/>
      <c r="B63" s="183"/>
      <c r="C63" s="184"/>
      <c r="D63" s="166"/>
      <c r="E63" s="167"/>
      <c r="F63" s="167"/>
      <c r="G63" s="167"/>
      <c r="H63" s="167"/>
      <c r="I63" s="167"/>
      <c r="J63" s="167"/>
      <c r="K63" s="167"/>
      <c r="L63" s="167"/>
      <c r="M63" s="167"/>
      <c r="N63" s="168"/>
      <c r="O63" s="57"/>
      <c r="P63" s="41"/>
      <c r="Q63" s="41"/>
      <c r="R63" s="41"/>
      <c r="S63" s="41"/>
      <c r="T63" s="41"/>
      <c r="U63" s="41"/>
      <c r="V63" s="64"/>
      <c r="W63" s="57"/>
      <c r="X63" s="41"/>
      <c r="Y63" s="41"/>
      <c r="Z63" s="41"/>
      <c r="AA63" s="64"/>
      <c r="AB63" s="152"/>
      <c r="AC63" s="153"/>
      <c r="AD63" s="153"/>
      <c r="AE63" s="153"/>
      <c r="AF63" s="153"/>
      <c r="AG63" s="154"/>
      <c r="AH63" s="116"/>
      <c r="AI63" s="102"/>
      <c r="AJ63" s="102"/>
      <c r="AK63" s="102"/>
      <c r="AL63" s="102"/>
      <c r="AM63" s="102"/>
      <c r="AN63" s="102"/>
      <c r="AO63" s="102"/>
      <c r="AP63" s="102"/>
      <c r="AQ63" s="103"/>
      <c r="AR63" s="116"/>
      <c r="AS63" s="102"/>
      <c r="AT63" s="102"/>
      <c r="AU63" s="102"/>
      <c r="AV63" s="102"/>
      <c r="AW63" s="102"/>
      <c r="AX63" s="102"/>
      <c r="AY63" s="102"/>
      <c r="AZ63" s="102"/>
      <c r="BA63" s="103"/>
      <c r="BB63" s="116"/>
      <c r="BC63" s="102"/>
      <c r="BD63" s="102"/>
      <c r="BE63" s="102"/>
      <c r="BF63" s="102"/>
      <c r="BG63" s="102"/>
      <c r="BH63" s="102"/>
      <c r="BI63" s="102"/>
      <c r="BJ63" s="102"/>
      <c r="BK63" s="103"/>
      <c r="BL63" s="57"/>
      <c r="BM63" s="41"/>
      <c r="BN63" s="41"/>
      <c r="BO63" s="125"/>
      <c r="BP63" s="125"/>
      <c r="BQ63" s="125"/>
      <c r="BR63" s="125"/>
      <c r="BS63" s="125"/>
      <c r="BT63" s="125"/>
      <c r="BU63" s="75"/>
      <c r="BV63" s="76"/>
      <c r="CC63" s="182"/>
      <c r="CD63" s="183"/>
      <c r="CE63" s="184"/>
      <c r="CF63" s="141"/>
      <c r="CG63" s="56"/>
      <c r="CH63" s="56"/>
      <c r="CI63" s="56"/>
      <c r="CJ63" s="56"/>
      <c r="CK63" s="56"/>
      <c r="CL63" s="56"/>
      <c r="CM63" s="56"/>
      <c r="CN63" s="56"/>
      <c r="CO63" s="56"/>
      <c r="CP63" s="142"/>
      <c r="CQ63" s="38"/>
      <c r="CR63" s="39"/>
      <c r="CS63" s="39"/>
      <c r="CT63" s="39"/>
      <c r="CU63" s="39"/>
      <c r="CV63" s="39"/>
      <c r="CW63" s="39"/>
      <c r="CX63" s="40"/>
      <c r="CY63" s="38"/>
      <c r="CZ63" s="39"/>
      <c r="DA63" s="39"/>
      <c r="DB63" s="39"/>
      <c r="DC63" s="40"/>
      <c r="DD63" s="155"/>
      <c r="DE63" s="156"/>
      <c r="DF63" s="156"/>
      <c r="DG63" s="156"/>
      <c r="DH63" s="156"/>
      <c r="DI63" s="157"/>
      <c r="DJ63" s="115"/>
      <c r="DK63" s="104"/>
      <c r="DL63" s="104"/>
      <c r="DM63" s="104"/>
      <c r="DN63" s="104"/>
      <c r="DO63" s="104"/>
      <c r="DP63" s="104"/>
      <c r="DQ63" s="104"/>
      <c r="DR63" s="104"/>
      <c r="DS63" s="105"/>
      <c r="DT63" s="115"/>
      <c r="DU63" s="104"/>
      <c r="DV63" s="104"/>
      <c r="DW63" s="104"/>
      <c r="DX63" s="104"/>
      <c r="DY63" s="104"/>
      <c r="DZ63" s="104"/>
      <c r="EA63" s="104"/>
      <c r="EB63" s="104"/>
      <c r="EC63" s="105"/>
      <c r="ED63" s="115"/>
      <c r="EE63" s="104"/>
      <c r="EF63" s="104"/>
      <c r="EG63" s="104"/>
      <c r="EH63" s="104"/>
      <c r="EI63" s="104"/>
      <c r="EJ63" s="104"/>
      <c r="EK63" s="104"/>
      <c r="EL63" s="104"/>
      <c r="EM63" s="105"/>
      <c r="EN63" s="38"/>
      <c r="EO63" s="39"/>
      <c r="EP63" s="39"/>
      <c r="EQ63" s="39"/>
      <c r="ER63" s="39"/>
      <c r="ES63" s="39"/>
      <c r="ET63" s="39"/>
      <c r="EU63" s="39"/>
      <c r="EV63" s="39"/>
      <c r="EW63" s="39"/>
      <c r="EX63" s="59"/>
    </row>
    <row r="64" spans="1:154" ht="9" customHeight="1">
      <c r="A64" s="182"/>
      <c r="B64" s="183"/>
      <c r="C64" s="184"/>
      <c r="D64" s="166"/>
      <c r="E64" s="167"/>
      <c r="F64" s="167"/>
      <c r="G64" s="167"/>
      <c r="H64" s="167"/>
      <c r="I64" s="167"/>
      <c r="J64" s="167"/>
      <c r="K64" s="167"/>
      <c r="L64" s="167"/>
      <c r="M64" s="167"/>
      <c r="N64" s="168"/>
      <c r="O64" s="57"/>
      <c r="P64" s="41"/>
      <c r="Q64" s="41"/>
      <c r="R64" s="41"/>
      <c r="S64" s="41"/>
      <c r="T64" s="41"/>
      <c r="U64" s="41"/>
      <c r="V64" s="64"/>
      <c r="W64" s="57"/>
      <c r="X64" s="41"/>
      <c r="Y64" s="41"/>
      <c r="Z64" s="41"/>
      <c r="AA64" s="64"/>
      <c r="AB64" s="152"/>
      <c r="AC64" s="153"/>
      <c r="AD64" s="153"/>
      <c r="AE64" s="153"/>
      <c r="AF64" s="153"/>
      <c r="AG64" s="154"/>
      <c r="AH64" s="143"/>
      <c r="AI64" s="144"/>
      <c r="AJ64" s="144"/>
      <c r="AK64" s="144"/>
      <c r="AL64" s="144"/>
      <c r="AM64" s="144"/>
      <c r="AN64" s="144"/>
      <c r="AO64" s="144"/>
      <c r="AP64" s="144"/>
      <c r="AQ64" s="145"/>
      <c r="AR64" s="143"/>
      <c r="AS64" s="144"/>
      <c r="AT64" s="144"/>
      <c r="AU64" s="144"/>
      <c r="AV64" s="144"/>
      <c r="AW64" s="144"/>
      <c r="AX64" s="144"/>
      <c r="AY64" s="144"/>
      <c r="AZ64" s="144"/>
      <c r="BA64" s="145"/>
      <c r="BB64" s="143">
        <f>IF(ISBLANK(AH64),"",ROUNDDOWN(AB62*AH64,0))</f>
      </c>
      <c r="BC64" s="144"/>
      <c r="BD64" s="144"/>
      <c r="BE64" s="144"/>
      <c r="BF64" s="144"/>
      <c r="BG64" s="144"/>
      <c r="BH64" s="144"/>
      <c r="BI64" s="144"/>
      <c r="BJ64" s="144"/>
      <c r="BK64" s="145"/>
      <c r="BL64" s="57"/>
      <c r="BM64" s="41"/>
      <c r="BN64" s="41"/>
      <c r="BO64" s="125"/>
      <c r="BP64" s="125"/>
      <c r="BQ64" s="125"/>
      <c r="BR64" s="125"/>
      <c r="BS64" s="125"/>
      <c r="BT64" s="125"/>
      <c r="BU64" s="75"/>
      <c r="BV64" s="76"/>
      <c r="CC64" s="182"/>
      <c r="CD64" s="183"/>
      <c r="CE64" s="184"/>
      <c r="CF64" s="137" t="s">
        <v>61</v>
      </c>
      <c r="CG64" s="54"/>
      <c r="CH64" s="54"/>
      <c r="CI64" s="54"/>
      <c r="CJ64" s="54"/>
      <c r="CK64" s="54"/>
      <c r="CL64" s="54"/>
      <c r="CM64" s="54"/>
      <c r="CN64" s="54"/>
      <c r="CO64" s="54"/>
      <c r="CP64" s="138"/>
      <c r="CQ64" s="35"/>
      <c r="CR64" s="36"/>
      <c r="CS64" s="36"/>
      <c r="CT64" s="36"/>
      <c r="CU64" s="36"/>
      <c r="CV64" s="36"/>
      <c r="CW64" s="36"/>
      <c r="CX64" s="37"/>
      <c r="CY64" s="35" t="s">
        <v>67</v>
      </c>
      <c r="CZ64" s="36"/>
      <c r="DA64" s="36"/>
      <c r="DB64" s="36"/>
      <c r="DC64" s="37"/>
      <c r="DD64" s="149"/>
      <c r="DE64" s="150"/>
      <c r="DF64" s="150"/>
      <c r="DG64" s="150"/>
      <c r="DH64" s="150"/>
      <c r="DI64" s="151"/>
      <c r="DJ64" s="114"/>
      <c r="DK64" s="100"/>
      <c r="DL64" s="100"/>
      <c r="DM64" s="100"/>
      <c r="DN64" s="100"/>
      <c r="DO64" s="100"/>
      <c r="DP64" s="100"/>
      <c r="DQ64" s="100"/>
      <c r="DR64" s="100"/>
      <c r="DS64" s="101"/>
      <c r="DT64" s="114"/>
      <c r="DU64" s="100"/>
      <c r="DV64" s="100"/>
      <c r="DW64" s="100"/>
      <c r="DX64" s="100"/>
      <c r="DY64" s="100"/>
      <c r="DZ64" s="100"/>
      <c r="EA64" s="100"/>
      <c r="EB64" s="100"/>
      <c r="EC64" s="101"/>
      <c r="ED64" s="114">
        <f>IF(ISBLANK(DJ64),"",ROUNDDOWN(DD64*DJ64,0))</f>
      </c>
      <c r="EE64" s="100"/>
      <c r="EF64" s="100"/>
      <c r="EG64" s="100"/>
      <c r="EH64" s="100"/>
      <c r="EI64" s="100"/>
      <c r="EJ64" s="100"/>
      <c r="EK64" s="100"/>
      <c r="EL64" s="100"/>
      <c r="EM64" s="101"/>
      <c r="EN64" s="35"/>
      <c r="EO64" s="36"/>
      <c r="EP64" s="36"/>
      <c r="EQ64" s="36"/>
      <c r="ER64" s="36"/>
      <c r="ES64" s="36"/>
      <c r="ET64" s="36"/>
      <c r="EU64" s="36"/>
      <c r="EV64" s="36"/>
      <c r="EW64" s="36"/>
      <c r="EX64" s="58"/>
    </row>
    <row r="65" spans="1:154" ht="9" customHeight="1">
      <c r="A65" s="182"/>
      <c r="B65" s="183"/>
      <c r="C65" s="184"/>
      <c r="D65" s="169"/>
      <c r="E65" s="170"/>
      <c r="F65" s="170"/>
      <c r="G65" s="170"/>
      <c r="H65" s="170"/>
      <c r="I65" s="170"/>
      <c r="J65" s="170"/>
      <c r="K65" s="170"/>
      <c r="L65" s="170"/>
      <c r="M65" s="170"/>
      <c r="N65" s="171"/>
      <c r="O65" s="38"/>
      <c r="P65" s="39"/>
      <c r="Q65" s="39"/>
      <c r="R65" s="39"/>
      <c r="S65" s="39"/>
      <c r="T65" s="39"/>
      <c r="U65" s="39"/>
      <c r="V65" s="40"/>
      <c r="W65" s="38"/>
      <c r="X65" s="39"/>
      <c r="Y65" s="39"/>
      <c r="Z65" s="39"/>
      <c r="AA65" s="40"/>
      <c r="AB65" s="155"/>
      <c r="AC65" s="156"/>
      <c r="AD65" s="156"/>
      <c r="AE65" s="156"/>
      <c r="AF65" s="156"/>
      <c r="AG65" s="157"/>
      <c r="AH65" s="115"/>
      <c r="AI65" s="104"/>
      <c r="AJ65" s="104"/>
      <c r="AK65" s="104"/>
      <c r="AL65" s="104"/>
      <c r="AM65" s="104"/>
      <c r="AN65" s="104"/>
      <c r="AO65" s="104"/>
      <c r="AP65" s="104"/>
      <c r="AQ65" s="105"/>
      <c r="AR65" s="115"/>
      <c r="AS65" s="104"/>
      <c r="AT65" s="104"/>
      <c r="AU65" s="104"/>
      <c r="AV65" s="104"/>
      <c r="AW65" s="104"/>
      <c r="AX65" s="104"/>
      <c r="AY65" s="104"/>
      <c r="AZ65" s="104"/>
      <c r="BA65" s="105"/>
      <c r="BB65" s="115"/>
      <c r="BC65" s="104"/>
      <c r="BD65" s="104"/>
      <c r="BE65" s="104"/>
      <c r="BF65" s="104"/>
      <c r="BG65" s="104"/>
      <c r="BH65" s="104"/>
      <c r="BI65" s="104"/>
      <c r="BJ65" s="104"/>
      <c r="BK65" s="105"/>
      <c r="BL65" s="38"/>
      <c r="BM65" s="39"/>
      <c r="BN65" s="39"/>
      <c r="BO65" s="126"/>
      <c r="BP65" s="126"/>
      <c r="BQ65" s="126"/>
      <c r="BR65" s="126"/>
      <c r="BS65" s="126"/>
      <c r="BT65" s="126"/>
      <c r="BU65" s="77"/>
      <c r="BV65" s="78"/>
      <c r="CC65" s="182"/>
      <c r="CD65" s="183"/>
      <c r="CE65" s="184"/>
      <c r="CF65" s="141"/>
      <c r="CG65" s="56"/>
      <c r="CH65" s="56"/>
      <c r="CI65" s="56"/>
      <c r="CJ65" s="56"/>
      <c r="CK65" s="56"/>
      <c r="CL65" s="56"/>
      <c r="CM65" s="56"/>
      <c r="CN65" s="56"/>
      <c r="CO65" s="56"/>
      <c r="CP65" s="142"/>
      <c r="CQ65" s="38"/>
      <c r="CR65" s="39"/>
      <c r="CS65" s="39"/>
      <c r="CT65" s="39"/>
      <c r="CU65" s="39"/>
      <c r="CV65" s="39"/>
      <c r="CW65" s="39"/>
      <c r="CX65" s="40"/>
      <c r="CY65" s="38"/>
      <c r="CZ65" s="39"/>
      <c r="DA65" s="39"/>
      <c r="DB65" s="39"/>
      <c r="DC65" s="40"/>
      <c r="DD65" s="155"/>
      <c r="DE65" s="156"/>
      <c r="DF65" s="156"/>
      <c r="DG65" s="156"/>
      <c r="DH65" s="156"/>
      <c r="DI65" s="157"/>
      <c r="DJ65" s="115"/>
      <c r="DK65" s="104"/>
      <c r="DL65" s="104"/>
      <c r="DM65" s="104"/>
      <c r="DN65" s="104"/>
      <c r="DO65" s="104"/>
      <c r="DP65" s="104"/>
      <c r="DQ65" s="104"/>
      <c r="DR65" s="104"/>
      <c r="DS65" s="105"/>
      <c r="DT65" s="115"/>
      <c r="DU65" s="104"/>
      <c r="DV65" s="104"/>
      <c r="DW65" s="104"/>
      <c r="DX65" s="104"/>
      <c r="DY65" s="104"/>
      <c r="DZ65" s="104"/>
      <c r="EA65" s="104"/>
      <c r="EB65" s="104"/>
      <c r="EC65" s="105"/>
      <c r="ED65" s="115"/>
      <c r="EE65" s="104"/>
      <c r="EF65" s="104"/>
      <c r="EG65" s="104"/>
      <c r="EH65" s="104"/>
      <c r="EI65" s="104"/>
      <c r="EJ65" s="104"/>
      <c r="EK65" s="104"/>
      <c r="EL65" s="104"/>
      <c r="EM65" s="105"/>
      <c r="EN65" s="38"/>
      <c r="EO65" s="39"/>
      <c r="EP65" s="39"/>
      <c r="EQ65" s="39"/>
      <c r="ER65" s="39"/>
      <c r="ES65" s="39"/>
      <c r="ET65" s="39"/>
      <c r="EU65" s="39"/>
      <c r="EV65" s="39"/>
      <c r="EW65" s="39"/>
      <c r="EX65" s="59"/>
    </row>
    <row r="66" spans="1:154" ht="9" customHeight="1">
      <c r="A66" s="182"/>
      <c r="B66" s="183"/>
      <c r="C66" s="184"/>
      <c r="D66" s="163"/>
      <c r="E66" s="164"/>
      <c r="F66" s="164"/>
      <c r="G66" s="164"/>
      <c r="H66" s="164"/>
      <c r="I66" s="164"/>
      <c r="J66" s="164"/>
      <c r="K66" s="164"/>
      <c r="L66" s="164"/>
      <c r="M66" s="164"/>
      <c r="N66" s="165"/>
      <c r="O66" s="35"/>
      <c r="P66" s="36"/>
      <c r="Q66" s="36"/>
      <c r="R66" s="36"/>
      <c r="S66" s="36"/>
      <c r="T66" s="36"/>
      <c r="U66" s="36"/>
      <c r="V66" s="37"/>
      <c r="W66" s="35" t="s">
        <v>15</v>
      </c>
      <c r="X66" s="36"/>
      <c r="Y66" s="36"/>
      <c r="Z66" s="36"/>
      <c r="AA66" s="37"/>
      <c r="AB66" s="149"/>
      <c r="AC66" s="150"/>
      <c r="AD66" s="150"/>
      <c r="AE66" s="150"/>
      <c r="AF66" s="150"/>
      <c r="AG66" s="151"/>
      <c r="AH66" s="114"/>
      <c r="AI66" s="100"/>
      <c r="AJ66" s="100"/>
      <c r="AK66" s="100"/>
      <c r="AL66" s="100"/>
      <c r="AM66" s="100"/>
      <c r="AN66" s="100"/>
      <c r="AO66" s="100"/>
      <c r="AP66" s="100"/>
      <c r="AQ66" s="101"/>
      <c r="AR66" s="114">
        <f>IF(ISBLANK(AH66),"",ROUNDDOWN(AB66*AH66,0))</f>
      </c>
      <c r="AS66" s="100"/>
      <c r="AT66" s="100"/>
      <c r="AU66" s="100"/>
      <c r="AV66" s="100"/>
      <c r="AW66" s="100"/>
      <c r="AX66" s="100"/>
      <c r="AY66" s="100"/>
      <c r="AZ66" s="100"/>
      <c r="BA66" s="101"/>
      <c r="BB66" s="114"/>
      <c r="BC66" s="100"/>
      <c r="BD66" s="100"/>
      <c r="BE66" s="100"/>
      <c r="BF66" s="100"/>
      <c r="BG66" s="100"/>
      <c r="BH66" s="100"/>
      <c r="BI66" s="100"/>
      <c r="BJ66" s="100"/>
      <c r="BK66" s="101"/>
      <c r="BL66" s="35" t="s">
        <v>26</v>
      </c>
      <c r="BM66" s="36"/>
      <c r="BN66" s="36"/>
      <c r="BO66" s="124"/>
      <c r="BP66" s="124"/>
      <c r="BQ66" s="124"/>
      <c r="BR66" s="124"/>
      <c r="BS66" s="124"/>
      <c r="BT66" s="124"/>
      <c r="BU66" s="73" t="s">
        <v>25</v>
      </c>
      <c r="BV66" s="74"/>
      <c r="CC66" s="182"/>
      <c r="CD66" s="183"/>
      <c r="CE66" s="184"/>
      <c r="CF66" s="87" t="s">
        <v>13</v>
      </c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9"/>
      <c r="DT66" s="114">
        <f>SUM(DT44:EC65)</f>
        <v>0</v>
      </c>
      <c r="DU66" s="100"/>
      <c r="DV66" s="100"/>
      <c r="DW66" s="100"/>
      <c r="DX66" s="100"/>
      <c r="DY66" s="100"/>
      <c r="DZ66" s="100"/>
      <c r="EA66" s="100"/>
      <c r="EB66" s="100"/>
      <c r="EC66" s="101"/>
      <c r="ED66" s="114">
        <f>SUM(ED44:EM65)</f>
        <v>0</v>
      </c>
      <c r="EE66" s="100"/>
      <c r="EF66" s="100"/>
      <c r="EG66" s="100"/>
      <c r="EH66" s="100"/>
      <c r="EI66" s="100"/>
      <c r="EJ66" s="100"/>
      <c r="EK66" s="100"/>
      <c r="EL66" s="100"/>
      <c r="EM66" s="101"/>
      <c r="EN66" s="35"/>
      <c r="EO66" s="36"/>
      <c r="EP66" s="36"/>
      <c r="EQ66" s="36"/>
      <c r="ER66" s="36"/>
      <c r="ES66" s="36"/>
      <c r="ET66" s="36"/>
      <c r="EU66" s="36"/>
      <c r="EV66" s="36"/>
      <c r="EW66" s="36"/>
      <c r="EX66" s="58"/>
    </row>
    <row r="67" spans="1:154" ht="9" customHeight="1">
      <c r="A67" s="182"/>
      <c r="B67" s="183"/>
      <c r="C67" s="184"/>
      <c r="D67" s="166"/>
      <c r="E67" s="167"/>
      <c r="F67" s="167"/>
      <c r="G67" s="167"/>
      <c r="H67" s="167"/>
      <c r="I67" s="167"/>
      <c r="J67" s="167"/>
      <c r="K67" s="167"/>
      <c r="L67" s="167"/>
      <c r="M67" s="167"/>
      <c r="N67" s="168"/>
      <c r="O67" s="57"/>
      <c r="P67" s="41"/>
      <c r="Q67" s="41"/>
      <c r="R67" s="41"/>
      <c r="S67" s="41"/>
      <c r="T67" s="41"/>
      <c r="U67" s="41"/>
      <c r="V67" s="64"/>
      <c r="W67" s="57"/>
      <c r="X67" s="41"/>
      <c r="Y67" s="41"/>
      <c r="Z67" s="41"/>
      <c r="AA67" s="64"/>
      <c r="AB67" s="152"/>
      <c r="AC67" s="153"/>
      <c r="AD67" s="153"/>
      <c r="AE67" s="153"/>
      <c r="AF67" s="153"/>
      <c r="AG67" s="154"/>
      <c r="AH67" s="117"/>
      <c r="AI67" s="118"/>
      <c r="AJ67" s="118"/>
      <c r="AK67" s="118"/>
      <c r="AL67" s="118"/>
      <c r="AM67" s="118"/>
      <c r="AN67" s="118"/>
      <c r="AO67" s="118"/>
      <c r="AP67" s="118"/>
      <c r="AQ67" s="119"/>
      <c r="AR67" s="117"/>
      <c r="AS67" s="118"/>
      <c r="AT67" s="118"/>
      <c r="AU67" s="118"/>
      <c r="AV67" s="118"/>
      <c r="AW67" s="118"/>
      <c r="AX67" s="118"/>
      <c r="AY67" s="118"/>
      <c r="AZ67" s="118"/>
      <c r="BA67" s="119"/>
      <c r="BB67" s="117"/>
      <c r="BC67" s="118"/>
      <c r="BD67" s="118"/>
      <c r="BE67" s="118"/>
      <c r="BF67" s="118"/>
      <c r="BG67" s="118"/>
      <c r="BH67" s="118"/>
      <c r="BI67" s="118"/>
      <c r="BJ67" s="118"/>
      <c r="BK67" s="119"/>
      <c r="BL67" s="57"/>
      <c r="BM67" s="41"/>
      <c r="BN67" s="41"/>
      <c r="BO67" s="125"/>
      <c r="BP67" s="125"/>
      <c r="BQ67" s="125"/>
      <c r="BR67" s="125"/>
      <c r="BS67" s="125"/>
      <c r="BT67" s="125"/>
      <c r="BU67" s="75"/>
      <c r="BV67" s="76"/>
      <c r="CC67" s="185"/>
      <c r="CD67" s="186"/>
      <c r="CE67" s="187"/>
      <c r="CF67" s="90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2"/>
      <c r="DT67" s="115"/>
      <c r="DU67" s="104"/>
      <c r="DV67" s="104"/>
      <c r="DW67" s="104"/>
      <c r="DX67" s="104"/>
      <c r="DY67" s="104"/>
      <c r="DZ67" s="104"/>
      <c r="EA67" s="104"/>
      <c r="EB67" s="104"/>
      <c r="EC67" s="105"/>
      <c r="ED67" s="115"/>
      <c r="EE67" s="104"/>
      <c r="EF67" s="104"/>
      <c r="EG67" s="104"/>
      <c r="EH67" s="104"/>
      <c r="EI67" s="104"/>
      <c r="EJ67" s="104"/>
      <c r="EK67" s="104"/>
      <c r="EL67" s="104"/>
      <c r="EM67" s="105"/>
      <c r="EN67" s="38"/>
      <c r="EO67" s="39"/>
      <c r="EP67" s="39"/>
      <c r="EQ67" s="39"/>
      <c r="ER67" s="39"/>
      <c r="ES67" s="39"/>
      <c r="ET67" s="39"/>
      <c r="EU67" s="39"/>
      <c r="EV67" s="39"/>
      <c r="EW67" s="39"/>
      <c r="EX67" s="59"/>
    </row>
    <row r="68" spans="1:154" ht="9" customHeight="1">
      <c r="A68" s="182"/>
      <c r="B68" s="183"/>
      <c r="C68" s="184"/>
      <c r="D68" s="166"/>
      <c r="E68" s="167"/>
      <c r="F68" s="167"/>
      <c r="G68" s="167"/>
      <c r="H68" s="167"/>
      <c r="I68" s="167"/>
      <c r="J68" s="167"/>
      <c r="K68" s="167"/>
      <c r="L68" s="167"/>
      <c r="M68" s="167"/>
      <c r="N68" s="168"/>
      <c r="O68" s="57"/>
      <c r="P68" s="41"/>
      <c r="Q68" s="41"/>
      <c r="R68" s="41"/>
      <c r="S68" s="41"/>
      <c r="T68" s="41"/>
      <c r="U68" s="41"/>
      <c r="V68" s="64"/>
      <c r="W68" s="57"/>
      <c r="X68" s="41"/>
      <c r="Y68" s="41"/>
      <c r="Z68" s="41"/>
      <c r="AA68" s="64"/>
      <c r="AB68" s="152"/>
      <c r="AC68" s="153"/>
      <c r="AD68" s="153"/>
      <c r="AE68" s="153"/>
      <c r="AF68" s="153"/>
      <c r="AG68" s="154"/>
      <c r="AH68" s="116"/>
      <c r="AI68" s="102"/>
      <c r="AJ68" s="102"/>
      <c r="AK68" s="102"/>
      <c r="AL68" s="102"/>
      <c r="AM68" s="102"/>
      <c r="AN68" s="102"/>
      <c r="AO68" s="102"/>
      <c r="AP68" s="102"/>
      <c r="AQ68" s="103"/>
      <c r="AR68" s="116"/>
      <c r="AS68" s="102"/>
      <c r="AT68" s="102"/>
      <c r="AU68" s="102"/>
      <c r="AV68" s="102"/>
      <c r="AW68" s="102"/>
      <c r="AX68" s="102"/>
      <c r="AY68" s="102"/>
      <c r="AZ68" s="102"/>
      <c r="BA68" s="103"/>
      <c r="BB68" s="116">
        <f>IF(ISBLANK(AH68),"",ROUNDDOWN(AB66*AH68,0))</f>
      </c>
      <c r="BC68" s="102"/>
      <c r="BD68" s="102"/>
      <c r="BE68" s="102"/>
      <c r="BF68" s="102"/>
      <c r="BG68" s="102"/>
      <c r="BH68" s="102"/>
      <c r="BI68" s="102"/>
      <c r="BJ68" s="102"/>
      <c r="BK68" s="103"/>
      <c r="BL68" s="57"/>
      <c r="BM68" s="41"/>
      <c r="BN68" s="41"/>
      <c r="BO68" s="125"/>
      <c r="BP68" s="125"/>
      <c r="BQ68" s="125"/>
      <c r="BR68" s="125"/>
      <c r="BS68" s="125"/>
      <c r="BT68" s="125"/>
      <c r="BU68" s="75"/>
      <c r="BV68" s="76"/>
      <c r="CC68" s="65" t="s">
        <v>38</v>
      </c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7"/>
      <c r="DT68" s="35" t="s">
        <v>28</v>
      </c>
      <c r="DU68" s="36"/>
      <c r="DV68" s="100">
        <f>AR40+DT42+DT66</f>
        <v>0</v>
      </c>
      <c r="DW68" s="100"/>
      <c r="DX68" s="100"/>
      <c r="DY68" s="100"/>
      <c r="DZ68" s="100"/>
      <c r="EA68" s="100"/>
      <c r="EB68" s="100"/>
      <c r="EC68" s="101"/>
      <c r="ED68" s="35" t="s">
        <v>29</v>
      </c>
      <c r="EE68" s="36"/>
      <c r="EF68" s="100">
        <f>BB40+ED42+ED66</f>
        <v>0</v>
      </c>
      <c r="EG68" s="100"/>
      <c r="EH68" s="100"/>
      <c r="EI68" s="100"/>
      <c r="EJ68" s="100"/>
      <c r="EK68" s="100"/>
      <c r="EL68" s="100"/>
      <c r="EM68" s="101"/>
      <c r="EN68" s="35"/>
      <c r="EO68" s="36"/>
      <c r="EP68" s="36"/>
      <c r="EQ68" s="36"/>
      <c r="ER68" s="36"/>
      <c r="ES68" s="36"/>
      <c r="ET68" s="36"/>
      <c r="EU68" s="36"/>
      <c r="EV68" s="36"/>
      <c r="EW68" s="36"/>
      <c r="EX68" s="58"/>
    </row>
    <row r="69" spans="1:154" ht="9" customHeight="1">
      <c r="A69" s="182"/>
      <c r="B69" s="183"/>
      <c r="C69" s="184"/>
      <c r="D69" s="169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38"/>
      <c r="P69" s="39"/>
      <c r="Q69" s="39"/>
      <c r="R69" s="39"/>
      <c r="S69" s="39"/>
      <c r="T69" s="39"/>
      <c r="U69" s="39"/>
      <c r="V69" s="40"/>
      <c r="W69" s="38"/>
      <c r="X69" s="39"/>
      <c r="Y69" s="39"/>
      <c r="Z69" s="39"/>
      <c r="AA69" s="40"/>
      <c r="AB69" s="155"/>
      <c r="AC69" s="156"/>
      <c r="AD69" s="156"/>
      <c r="AE69" s="156"/>
      <c r="AF69" s="156"/>
      <c r="AG69" s="157"/>
      <c r="AH69" s="115"/>
      <c r="AI69" s="104"/>
      <c r="AJ69" s="104"/>
      <c r="AK69" s="104"/>
      <c r="AL69" s="104"/>
      <c r="AM69" s="104"/>
      <c r="AN69" s="104"/>
      <c r="AO69" s="104"/>
      <c r="AP69" s="104"/>
      <c r="AQ69" s="105"/>
      <c r="AR69" s="115"/>
      <c r="AS69" s="104"/>
      <c r="AT69" s="104"/>
      <c r="AU69" s="104"/>
      <c r="AV69" s="104"/>
      <c r="AW69" s="104"/>
      <c r="AX69" s="104"/>
      <c r="AY69" s="104"/>
      <c r="AZ69" s="104"/>
      <c r="BA69" s="105"/>
      <c r="BB69" s="115"/>
      <c r="BC69" s="104"/>
      <c r="BD69" s="104"/>
      <c r="BE69" s="104"/>
      <c r="BF69" s="104"/>
      <c r="BG69" s="104"/>
      <c r="BH69" s="104"/>
      <c r="BI69" s="104"/>
      <c r="BJ69" s="104"/>
      <c r="BK69" s="105"/>
      <c r="BL69" s="38"/>
      <c r="BM69" s="39"/>
      <c r="BN69" s="39"/>
      <c r="BO69" s="126"/>
      <c r="BP69" s="126"/>
      <c r="BQ69" s="126"/>
      <c r="BR69" s="126"/>
      <c r="BS69" s="126"/>
      <c r="BT69" s="126"/>
      <c r="BU69" s="77"/>
      <c r="BV69" s="78"/>
      <c r="CC69" s="66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64"/>
      <c r="DT69" s="57"/>
      <c r="DU69" s="41"/>
      <c r="DV69" s="102"/>
      <c r="DW69" s="102"/>
      <c r="DX69" s="102"/>
      <c r="DY69" s="102"/>
      <c r="DZ69" s="102"/>
      <c r="EA69" s="102"/>
      <c r="EB69" s="102"/>
      <c r="EC69" s="103"/>
      <c r="ED69" s="57"/>
      <c r="EE69" s="41"/>
      <c r="EF69" s="102"/>
      <c r="EG69" s="102"/>
      <c r="EH69" s="102"/>
      <c r="EI69" s="102"/>
      <c r="EJ69" s="102"/>
      <c r="EK69" s="102"/>
      <c r="EL69" s="102"/>
      <c r="EM69" s="103"/>
      <c r="EN69" s="57"/>
      <c r="EO69" s="41"/>
      <c r="EP69" s="41"/>
      <c r="EQ69" s="41"/>
      <c r="ER69" s="41"/>
      <c r="ES69" s="41"/>
      <c r="ET69" s="41"/>
      <c r="EU69" s="41"/>
      <c r="EV69" s="41"/>
      <c r="EW69" s="41"/>
      <c r="EX69" s="60"/>
    </row>
    <row r="70" spans="1:154" ht="9" customHeight="1">
      <c r="A70" s="182"/>
      <c r="B70" s="183"/>
      <c r="C70" s="184"/>
      <c r="D70" s="163" t="s">
        <v>63</v>
      </c>
      <c r="E70" s="164"/>
      <c r="F70" s="164"/>
      <c r="G70" s="164"/>
      <c r="H70" s="164"/>
      <c r="I70" s="164"/>
      <c r="J70" s="164"/>
      <c r="K70" s="164"/>
      <c r="L70" s="164"/>
      <c r="M70" s="164"/>
      <c r="N70" s="165"/>
      <c r="O70" s="162"/>
      <c r="P70" s="36"/>
      <c r="Q70" s="36"/>
      <c r="R70" s="36"/>
      <c r="S70" s="36"/>
      <c r="T70" s="36"/>
      <c r="U70" s="36"/>
      <c r="V70" s="37"/>
      <c r="W70" s="35" t="s">
        <v>15</v>
      </c>
      <c r="X70" s="36"/>
      <c r="Y70" s="36"/>
      <c r="Z70" s="36"/>
      <c r="AA70" s="37"/>
      <c r="AB70" s="149"/>
      <c r="AC70" s="150"/>
      <c r="AD70" s="150"/>
      <c r="AE70" s="150"/>
      <c r="AF70" s="150"/>
      <c r="AG70" s="151"/>
      <c r="AH70" s="114"/>
      <c r="AI70" s="100"/>
      <c r="AJ70" s="100"/>
      <c r="AK70" s="100"/>
      <c r="AL70" s="100"/>
      <c r="AM70" s="100"/>
      <c r="AN70" s="100"/>
      <c r="AO70" s="100"/>
      <c r="AP70" s="100"/>
      <c r="AQ70" s="101"/>
      <c r="AR70" s="114">
        <f>IF(ISBLANK(AH70),"",ROUNDDOWN(AB70*AH70,0))</f>
      </c>
      <c r="AS70" s="100"/>
      <c r="AT70" s="100"/>
      <c r="AU70" s="100"/>
      <c r="AV70" s="100"/>
      <c r="AW70" s="100"/>
      <c r="AX70" s="100"/>
      <c r="AY70" s="100"/>
      <c r="AZ70" s="100"/>
      <c r="BA70" s="101"/>
      <c r="BB70" s="114"/>
      <c r="BC70" s="100"/>
      <c r="BD70" s="100"/>
      <c r="BE70" s="100"/>
      <c r="BF70" s="100"/>
      <c r="BG70" s="100"/>
      <c r="BH70" s="100"/>
      <c r="BI70" s="100"/>
      <c r="BJ70" s="100"/>
      <c r="BK70" s="101"/>
      <c r="BL70" s="35" t="s">
        <v>26</v>
      </c>
      <c r="BM70" s="36"/>
      <c r="BN70" s="36"/>
      <c r="BO70" s="84"/>
      <c r="BP70" s="84"/>
      <c r="BQ70" s="84"/>
      <c r="BR70" s="84"/>
      <c r="BS70" s="84"/>
      <c r="BT70" s="84"/>
      <c r="BU70" s="73" t="s">
        <v>25</v>
      </c>
      <c r="BV70" s="74"/>
      <c r="CC70" s="67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40"/>
      <c r="DT70" s="38"/>
      <c r="DU70" s="39"/>
      <c r="DV70" s="104"/>
      <c r="DW70" s="104"/>
      <c r="DX70" s="104"/>
      <c r="DY70" s="104"/>
      <c r="DZ70" s="104"/>
      <c r="EA70" s="104"/>
      <c r="EB70" s="104"/>
      <c r="EC70" s="105"/>
      <c r="ED70" s="38"/>
      <c r="EE70" s="39"/>
      <c r="EF70" s="104"/>
      <c r="EG70" s="104"/>
      <c r="EH70" s="104"/>
      <c r="EI70" s="104"/>
      <c r="EJ70" s="104"/>
      <c r="EK70" s="104"/>
      <c r="EL70" s="104"/>
      <c r="EM70" s="105"/>
      <c r="EN70" s="38"/>
      <c r="EO70" s="39"/>
      <c r="EP70" s="39"/>
      <c r="EQ70" s="39"/>
      <c r="ER70" s="39"/>
      <c r="ES70" s="39"/>
      <c r="ET70" s="39"/>
      <c r="EU70" s="39"/>
      <c r="EV70" s="39"/>
      <c r="EW70" s="39"/>
      <c r="EX70" s="59"/>
    </row>
    <row r="71" spans="1:154" ht="9" customHeight="1">
      <c r="A71" s="182"/>
      <c r="B71" s="183"/>
      <c r="C71" s="184"/>
      <c r="D71" s="166"/>
      <c r="E71" s="167"/>
      <c r="F71" s="167"/>
      <c r="G71" s="167"/>
      <c r="H71" s="167"/>
      <c r="I71" s="167"/>
      <c r="J71" s="167"/>
      <c r="K71" s="167"/>
      <c r="L71" s="167"/>
      <c r="M71" s="167"/>
      <c r="N71" s="168"/>
      <c r="O71" s="57"/>
      <c r="P71" s="41"/>
      <c r="Q71" s="41"/>
      <c r="R71" s="41"/>
      <c r="S71" s="41"/>
      <c r="T71" s="41"/>
      <c r="U71" s="41"/>
      <c r="V71" s="64"/>
      <c r="W71" s="57"/>
      <c r="X71" s="41"/>
      <c r="Y71" s="41"/>
      <c r="Z71" s="41"/>
      <c r="AA71" s="64"/>
      <c r="AB71" s="152"/>
      <c r="AC71" s="153"/>
      <c r="AD71" s="153"/>
      <c r="AE71" s="153"/>
      <c r="AF71" s="153"/>
      <c r="AG71" s="154"/>
      <c r="AH71" s="116"/>
      <c r="AI71" s="102"/>
      <c r="AJ71" s="102"/>
      <c r="AK71" s="102"/>
      <c r="AL71" s="102"/>
      <c r="AM71" s="102"/>
      <c r="AN71" s="102"/>
      <c r="AO71" s="102"/>
      <c r="AP71" s="102"/>
      <c r="AQ71" s="103"/>
      <c r="AR71" s="116"/>
      <c r="AS71" s="102"/>
      <c r="AT71" s="102"/>
      <c r="AU71" s="102"/>
      <c r="AV71" s="102"/>
      <c r="AW71" s="102"/>
      <c r="AX71" s="102"/>
      <c r="AY71" s="102"/>
      <c r="AZ71" s="102"/>
      <c r="BA71" s="103"/>
      <c r="BB71" s="116"/>
      <c r="BC71" s="102"/>
      <c r="BD71" s="102"/>
      <c r="BE71" s="102"/>
      <c r="BF71" s="102"/>
      <c r="BG71" s="102"/>
      <c r="BH71" s="102"/>
      <c r="BI71" s="102"/>
      <c r="BJ71" s="102"/>
      <c r="BK71" s="103"/>
      <c r="BL71" s="57"/>
      <c r="BM71" s="41"/>
      <c r="BN71" s="41"/>
      <c r="BO71" s="85"/>
      <c r="BP71" s="85"/>
      <c r="BQ71" s="85"/>
      <c r="BR71" s="85"/>
      <c r="BS71" s="85"/>
      <c r="BT71" s="85"/>
      <c r="BU71" s="75"/>
      <c r="BV71" s="76"/>
      <c r="CC71" s="65"/>
      <c r="CD71" s="36"/>
      <c r="CE71" s="36"/>
      <c r="CF71" s="68" t="s">
        <v>40</v>
      </c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36" t="s">
        <v>39</v>
      </c>
      <c r="DL71" s="36"/>
      <c r="DM71" s="36"/>
      <c r="DN71" s="36"/>
      <c r="DO71" s="36"/>
      <c r="DP71" s="36"/>
      <c r="DQ71" s="36"/>
      <c r="DR71" s="36"/>
      <c r="DS71" s="37"/>
      <c r="DT71" s="35" t="s">
        <v>30</v>
      </c>
      <c r="DU71" s="36"/>
      <c r="DV71" s="106">
        <f>DV68+EF68</f>
        <v>0</v>
      </c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8"/>
      <c r="EN71" s="35"/>
      <c r="EO71" s="36"/>
      <c r="EP71" s="36"/>
      <c r="EQ71" s="36"/>
      <c r="ER71" s="36"/>
      <c r="ES71" s="36"/>
      <c r="ET71" s="36"/>
      <c r="EU71" s="36"/>
      <c r="EV71" s="36"/>
      <c r="EW71" s="36"/>
      <c r="EX71" s="58"/>
    </row>
    <row r="72" spans="1:154" ht="9" customHeight="1">
      <c r="A72" s="182"/>
      <c r="B72" s="183"/>
      <c r="C72" s="184"/>
      <c r="D72" s="166"/>
      <c r="E72" s="167"/>
      <c r="F72" s="167"/>
      <c r="G72" s="167"/>
      <c r="H72" s="167"/>
      <c r="I72" s="167"/>
      <c r="J72" s="167"/>
      <c r="K72" s="167"/>
      <c r="L72" s="167"/>
      <c r="M72" s="167"/>
      <c r="N72" s="168"/>
      <c r="O72" s="57"/>
      <c r="P72" s="41"/>
      <c r="Q72" s="41"/>
      <c r="R72" s="41"/>
      <c r="S72" s="41"/>
      <c r="T72" s="41"/>
      <c r="U72" s="41"/>
      <c r="V72" s="64"/>
      <c r="W72" s="57"/>
      <c r="X72" s="41"/>
      <c r="Y72" s="41"/>
      <c r="Z72" s="41"/>
      <c r="AA72" s="64"/>
      <c r="AB72" s="152"/>
      <c r="AC72" s="153"/>
      <c r="AD72" s="153"/>
      <c r="AE72" s="153"/>
      <c r="AF72" s="153"/>
      <c r="AG72" s="154"/>
      <c r="AH72" s="143"/>
      <c r="AI72" s="144"/>
      <c r="AJ72" s="144"/>
      <c r="AK72" s="144"/>
      <c r="AL72" s="144"/>
      <c r="AM72" s="144"/>
      <c r="AN72" s="144"/>
      <c r="AO72" s="144"/>
      <c r="AP72" s="144"/>
      <c r="AQ72" s="145"/>
      <c r="AR72" s="143"/>
      <c r="AS72" s="144"/>
      <c r="AT72" s="144"/>
      <c r="AU72" s="144"/>
      <c r="AV72" s="144"/>
      <c r="AW72" s="144"/>
      <c r="AX72" s="144"/>
      <c r="AY72" s="144"/>
      <c r="AZ72" s="144"/>
      <c r="BA72" s="145"/>
      <c r="BB72" s="143">
        <f>IF(ISBLANK(AH72),"",ROUNDDOWN(AB70*AH72,0))</f>
      </c>
      <c r="BC72" s="144"/>
      <c r="BD72" s="144"/>
      <c r="BE72" s="144"/>
      <c r="BF72" s="144"/>
      <c r="BG72" s="144"/>
      <c r="BH72" s="144"/>
      <c r="BI72" s="144"/>
      <c r="BJ72" s="144"/>
      <c r="BK72" s="145"/>
      <c r="BL72" s="57"/>
      <c r="BM72" s="41"/>
      <c r="BN72" s="41"/>
      <c r="BO72" s="85"/>
      <c r="BP72" s="85"/>
      <c r="BQ72" s="85"/>
      <c r="BR72" s="85"/>
      <c r="BS72" s="85"/>
      <c r="BT72" s="85"/>
      <c r="BU72" s="75"/>
      <c r="BV72" s="76"/>
      <c r="CC72" s="66"/>
      <c r="CD72" s="41"/>
      <c r="CE72" s="41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41"/>
      <c r="DL72" s="41"/>
      <c r="DM72" s="41"/>
      <c r="DN72" s="41"/>
      <c r="DO72" s="41"/>
      <c r="DP72" s="41"/>
      <c r="DQ72" s="41"/>
      <c r="DR72" s="41"/>
      <c r="DS72" s="64"/>
      <c r="DT72" s="57"/>
      <c r="DU72" s="41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10"/>
      <c r="EN72" s="57"/>
      <c r="EO72" s="41"/>
      <c r="EP72" s="41"/>
      <c r="EQ72" s="41"/>
      <c r="ER72" s="41"/>
      <c r="ES72" s="41"/>
      <c r="ET72" s="41"/>
      <c r="EU72" s="41"/>
      <c r="EV72" s="41"/>
      <c r="EW72" s="41"/>
      <c r="EX72" s="60"/>
    </row>
    <row r="73" spans="1:154" ht="9" customHeight="1">
      <c r="A73" s="182"/>
      <c r="B73" s="183"/>
      <c r="C73" s="184"/>
      <c r="D73" s="169"/>
      <c r="E73" s="170"/>
      <c r="F73" s="170"/>
      <c r="G73" s="170"/>
      <c r="H73" s="170"/>
      <c r="I73" s="170"/>
      <c r="J73" s="170"/>
      <c r="K73" s="170"/>
      <c r="L73" s="170"/>
      <c r="M73" s="170"/>
      <c r="N73" s="171"/>
      <c r="O73" s="38"/>
      <c r="P73" s="39"/>
      <c r="Q73" s="39"/>
      <c r="R73" s="39"/>
      <c r="S73" s="39"/>
      <c r="T73" s="39"/>
      <c r="U73" s="39"/>
      <c r="V73" s="40"/>
      <c r="W73" s="38"/>
      <c r="X73" s="39"/>
      <c r="Y73" s="39"/>
      <c r="Z73" s="39"/>
      <c r="AA73" s="40"/>
      <c r="AB73" s="155"/>
      <c r="AC73" s="156"/>
      <c r="AD73" s="156"/>
      <c r="AE73" s="156"/>
      <c r="AF73" s="156"/>
      <c r="AG73" s="157"/>
      <c r="AH73" s="115"/>
      <c r="AI73" s="104"/>
      <c r="AJ73" s="104"/>
      <c r="AK73" s="104"/>
      <c r="AL73" s="104"/>
      <c r="AM73" s="104"/>
      <c r="AN73" s="104"/>
      <c r="AO73" s="104"/>
      <c r="AP73" s="104"/>
      <c r="AQ73" s="105"/>
      <c r="AR73" s="115"/>
      <c r="AS73" s="104"/>
      <c r="AT73" s="104"/>
      <c r="AU73" s="104"/>
      <c r="AV73" s="104"/>
      <c r="AW73" s="104"/>
      <c r="AX73" s="104"/>
      <c r="AY73" s="104"/>
      <c r="AZ73" s="104"/>
      <c r="BA73" s="105"/>
      <c r="BB73" s="115"/>
      <c r="BC73" s="104"/>
      <c r="BD73" s="104"/>
      <c r="BE73" s="104"/>
      <c r="BF73" s="104"/>
      <c r="BG73" s="104"/>
      <c r="BH73" s="104"/>
      <c r="BI73" s="104"/>
      <c r="BJ73" s="104"/>
      <c r="BK73" s="105"/>
      <c r="BL73" s="38"/>
      <c r="BM73" s="39"/>
      <c r="BN73" s="39"/>
      <c r="BO73" s="93"/>
      <c r="BP73" s="93"/>
      <c r="BQ73" s="93"/>
      <c r="BR73" s="93"/>
      <c r="BS73" s="93"/>
      <c r="BT73" s="93"/>
      <c r="BU73" s="77"/>
      <c r="BV73" s="78"/>
      <c r="CC73" s="67"/>
      <c r="CD73" s="39"/>
      <c r="CE73" s="39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39"/>
      <c r="DL73" s="39"/>
      <c r="DM73" s="39"/>
      <c r="DN73" s="39"/>
      <c r="DO73" s="39"/>
      <c r="DP73" s="39"/>
      <c r="DQ73" s="39"/>
      <c r="DR73" s="39"/>
      <c r="DS73" s="40"/>
      <c r="DT73" s="38"/>
      <c r="DU73" s="39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2"/>
      <c r="EN73" s="38"/>
      <c r="EO73" s="39"/>
      <c r="EP73" s="39"/>
      <c r="EQ73" s="39"/>
      <c r="ER73" s="39"/>
      <c r="ES73" s="39"/>
      <c r="ET73" s="39"/>
      <c r="EU73" s="39"/>
      <c r="EV73" s="39"/>
      <c r="EW73" s="39"/>
      <c r="EX73" s="59"/>
    </row>
    <row r="74" spans="1:154" ht="9" customHeight="1">
      <c r="A74" s="182"/>
      <c r="B74" s="183"/>
      <c r="C74" s="184"/>
      <c r="D74" s="163" t="s">
        <v>63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5"/>
      <c r="O74" s="213"/>
      <c r="P74" s="214"/>
      <c r="Q74" s="214"/>
      <c r="R74" s="214"/>
      <c r="S74" s="214"/>
      <c r="T74" s="214"/>
      <c r="U74" s="214"/>
      <c r="V74" s="215"/>
      <c r="W74" s="35" t="s">
        <v>15</v>
      </c>
      <c r="X74" s="36"/>
      <c r="Y74" s="36"/>
      <c r="Z74" s="36"/>
      <c r="AA74" s="37"/>
      <c r="AB74" s="149"/>
      <c r="AC74" s="150"/>
      <c r="AD74" s="150"/>
      <c r="AE74" s="150"/>
      <c r="AF74" s="150"/>
      <c r="AG74" s="151"/>
      <c r="AH74" s="114"/>
      <c r="AI74" s="100"/>
      <c r="AJ74" s="100"/>
      <c r="AK74" s="100"/>
      <c r="AL74" s="100"/>
      <c r="AM74" s="100"/>
      <c r="AN74" s="100"/>
      <c r="AO74" s="100"/>
      <c r="AP74" s="100"/>
      <c r="AQ74" s="101"/>
      <c r="AR74" s="114">
        <f>IF(ISBLANK(AH74),"",ROUNDDOWN(AB74*AH74,0))</f>
      </c>
      <c r="AS74" s="100"/>
      <c r="AT74" s="100"/>
      <c r="AU74" s="100"/>
      <c r="AV74" s="100"/>
      <c r="AW74" s="100"/>
      <c r="AX74" s="100"/>
      <c r="AY74" s="100"/>
      <c r="AZ74" s="100"/>
      <c r="BA74" s="101"/>
      <c r="BB74" s="114"/>
      <c r="BC74" s="100"/>
      <c r="BD74" s="100"/>
      <c r="BE74" s="100"/>
      <c r="BF74" s="100"/>
      <c r="BG74" s="100"/>
      <c r="BH74" s="100"/>
      <c r="BI74" s="100"/>
      <c r="BJ74" s="100"/>
      <c r="BK74" s="101"/>
      <c r="BL74" s="35" t="s">
        <v>26</v>
      </c>
      <c r="BM74" s="36"/>
      <c r="BN74" s="36"/>
      <c r="BO74" s="113"/>
      <c r="BP74" s="81"/>
      <c r="BQ74" s="81"/>
      <c r="BR74" s="81"/>
      <c r="BS74" s="81"/>
      <c r="BT74" s="81"/>
      <c r="BU74" s="73" t="s">
        <v>25</v>
      </c>
      <c r="BV74" s="74"/>
      <c r="CC74" s="65"/>
      <c r="CD74" s="54" t="s">
        <v>41</v>
      </c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37"/>
      <c r="CQ74" s="6"/>
      <c r="CR74" s="36" t="s">
        <v>47</v>
      </c>
      <c r="CS74" s="36"/>
      <c r="CT74" s="36"/>
      <c r="CU74" s="36"/>
      <c r="CV74" s="42"/>
      <c r="CW74" s="42"/>
      <c r="CX74" s="42"/>
      <c r="CY74" s="42"/>
      <c r="CZ74" s="42"/>
      <c r="DA74" s="36" t="s">
        <v>50</v>
      </c>
      <c r="DB74" s="36"/>
      <c r="DC74" s="36"/>
      <c r="DD74" s="36"/>
      <c r="DE74" s="51">
        <f>ROUNDDOWN(DV68*CV74/100,0)</f>
        <v>0</v>
      </c>
      <c r="DF74" s="51"/>
      <c r="DG74" s="51"/>
      <c r="DH74" s="51"/>
      <c r="DI74" s="51"/>
      <c r="DJ74" s="51"/>
      <c r="DK74" s="51"/>
      <c r="DL74" s="51"/>
      <c r="DM74" s="51"/>
      <c r="DN74" s="51"/>
      <c r="DO74" s="54" t="s">
        <v>44</v>
      </c>
      <c r="DP74" s="54"/>
      <c r="DQ74" s="54"/>
      <c r="DR74" s="54"/>
      <c r="DS74" s="54"/>
      <c r="DT74" s="54"/>
      <c r="DU74" s="54"/>
      <c r="DV74" s="54"/>
      <c r="DW74" s="15"/>
      <c r="DX74" s="35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58"/>
    </row>
    <row r="75" spans="1:154" ht="4.5" customHeight="1">
      <c r="A75" s="182"/>
      <c r="B75" s="183"/>
      <c r="C75" s="184"/>
      <c r="D75" s="166"/>
      <c r="E75" s="167"/>
      <c r="F75" s="167"/>
      <c r="G75" s="167"/>
      <c r="H75" s="167"/>
      <c r="I75" s="167"/>
      <c r="J75" s="167"/>
      <c r="K75" s="167"/>
      <c r="L75" s="167"/>
      <c r="M75" s="167"/>
      <c r="N75" s="168"/>
      <c r="O75" s="216"/>
      <c r="P75" s="217"/>
      <c r="Q75" s="217"/>
      <c r="R75" s="217"/>
      <c r="S75" s="217"/>
      <c r="T75" s="217"/>
      <c r="U75" s="217"/>
      <c r="V75" s="218"/>
      <c r="W75" s="57"/>
      <c r="X75" s="41"/>
      <c r="Y75" s="41"/>
      <c r="Z75" s="41"/>
      <c r="AA75" s="64"/>
      <c r="AB75" s="152"/>
      <c r="AC75" s="153"/>
      <c r="AD75" s="153"/>
      <c r="AE75" s="153"/>
      <c r="AF75" s="153"/>
      <c r="AG75" s="154"/>
      <c r="AH75" s="116"/>
      <c r="AI75" s="102"/>
      <c r="AJ75" s="102"/>
      <c r="AK75" s="102"/>
      <c r="AL75" s="102"/>
      <c r="AM75" s="102"/>
      <c r="AN75" s="102"/>
      <c r="AO75" s="102"/>
      <c r="AP75" s="102"/>
      <c r="AQ75" s="103"/>
      <c r="AR75" s="116"/>
      <c r="AS75" s="102"/>
      <c r="AT75" s="102"/>
      <c r="AU75" s="102"/>
      <c r="AV75" s="102"/>
      <c r="AW75" s="102"/>
      <c r="AX75" s="102"/>
      <c r="AY75" s="102"/>
      <c r="AZ75" s="102"/>
      <c r="BA75" s="103"/>
      <c r="BB75" s="116"/>
      <c r="BC75" s="102"/>
      <c r="BD75" s="102"/>
      <c r="BE75" s="102"/>
      <c r="BF75" s="102"/>
      <c r="BG75" s="102"/>
      <c r="BH75" s="102"/>
      <c r="BI75" s="102"/>
      <c r="BJ75" s="102"/>
      <c r="BK75" s="103"/>
      <c r="BL75" s="57"/>
      <c r="BM75" s="41"/>
      <c r="BN75" s="41"/>
      <c r="BO75" s="82"/>
      <c r="BP75" s="82"/>
      <c r="BQ75" s="82"/>
      <c r="BR75" s="82"/>
      <c r="BS75" s="82"/>
      <c r="BT75" s="82"/>
      <c r="BU75" s="75"/>
      <c r="BV75" s="76"/>
      <c r="CC75" s="66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64"/>
      <c r="CQ75" s="6"/>
      <c r="CR75" s="41"/>
      <c r="CS75" s="41"/>
      <c r="CT75" s="41"/>
      <c r="CU75" s="41"/>
      <c r="CV75" s="43"/>
      <c r="CW75" s="43"/>
      <c r="CX75" s="43"/>
      <c r="CY75" s="43"/>
      <c r="CZ75" s="43"/>
      <c r="DA75" s="41"/>
      <c r="DB75" s="41"/>
      <c r="DC75" s="41"/>
      <c r="DD75" s="41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5"/>
      <c r="DP75" s="55"/>
      <c r="DQ75" s="55"/>
      <c r="DR75" s="55"/>
      <c r="DS75" s="55"/>
      <c r="DT75" s="55"/>
      <c r="DU75" s="55"/>
      <c r="DV75" s="55"/>
      <c r="DW75" s="16"/>
      <c r="DX75" s="57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59"/>
    </row>
    <row r="76" spans="1:154" ht="4.5" customHeight="1">
      <c r="A76" s="182"/>
      <c r="B76" s="183"/>
      <c r="C76" s="184"/>
      <c r="D76" s="166"/>
      <c r="E76" s="167"/>
      <c r="F76" s="167"/>
      <c r="G76" s="167"/>
      <c r="H76" s="167"/>
      <c r="I76" s="167"/>
      <c r="J76" s="167"/>
      <c r="K76" s="167"/>
      <c r="L76" s="167"/>
      <c r="M76" s="167"/>
      <c r="N76" s="168"/>
      <c r="O76" s="216"/>
      <c r="P76" s="217"/>
      <c r="Q76" s="217"/>
      <c r="R76" s="217"/>
      <c r="S76" s="217"/>
      <c r="T76" s="217"/>
      <c r="U76" s="217"/>
      <c r="V76" s="218"/>
      <c r="W76" s="57"/>
      <c r="X76" s="41"/>
      <c r="Y76" s="41"/>
      <c r="Z76" s="41"/>
      <c r="AA76" s="64"/>
      <c r="AB76" s="152"/>
      <c r="AC76" s="153"/>
      <c r="AD76" s="153"/>
      <c r="AE76" s="153"/>
      <c r="AF76" s="153"/>
      <c r="AG76" s="154"/>
      <c r="AH76" s="117"/>
      <c r="AI76" s="118"/>
      <c r="AJ76" s="118"/>
      <c r="AK76" s="118"/>
      <c r="AL76" s="118"/>
      <c r="AM76" s="118"/>
      <c r="AN76" s="118"/>
      <c r="AO76" s="118"/>
      <c r="AP76" s="118"/>
      <c r="AQ76" s="119"/>
      <c r="AR76" s="117"/>
      <c r="AS76" s="118"/>
      <c r="AT76" s="118"/>
      <c r="AU76" s="118"/>
      <c r="AV76" s="118"/>
      <c r="AW76" s="118"/>
      <c r="AX76" s="118"/>
      <c r="AY76" s="118"/>
      <c r="AZ76" s="118"/>
      <c r="BA76" s="119"/>
      <c r="BB76" s="117"/>
      <c r="BC76" s="118"/>
      <c r="BD76" s="118"/>
      <c r="BE76" s="118"/>
      <c r="BF76" s="118"/>
      <c r="BG76" s="118"/>
      <c r="BH76" s="118"/>
      <c r="BI76" s="118"/>
      <c r="BJ76" s="118"/>
      <c r="BK76" s="119"/>
      <c r="BL76" s="57"/>
      <c r="BM76" s="41"/>
      <c r="BN76" s="41"/>
      <c r="BO76" s="82"/>
      <c r="BP76" s="82"/>
      <c r="BQ76" s="82"/>
      <c r="BR76" s="82"/>
      <c r="BS76" s="82"/>
      <c r="BT76" s="82"/>
      <c r="BU76" s="75"/>
      <c r="BV76" s="76"/>
      <c r="CC76" s="66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64"/>
      <c r="CQ76" s="6"/>
      <c r="CR76" s="41"/>
      <c r="CS76" s="41"/>
      <c r="CT76" s="41"/>
      <c r="CU76" s="41"/>
      <c r="CV76" s="43"/>
      <c r="CW76" s="43"/>
      <c r="CX76" s="43"/>
      <c r="CY76" s="43"/>
      <c r="CZ76" s="43"/>
      <c r="DA76" s="41"/>
      <c r="DB76" s="41"/>
      <c r="DC76" s="41"/>
      <c r="DD76" s="41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5"/>
      <c r="DP76" s="55"/>
      <c r="DQ76" s="55"/>
      <c r="DR76" s="55"/>
      <c r="DS76" s="55"/>
      <c r="DT76" s="55"/>
      <c r="DU76" s="55"/>
      <c r="DV76" s="55"/>
      <c r="DW76" s="16"/>
      <c r="DX76" s="57"/>
      <c r="DY76" s="27"/>
      <c r="DZ76" s="54" t="s">
        <v>51</v>
      </c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28"/>
    </row>
    <row r="77" spans="1:154" ht="9" customHeight="1">
      <c r="A77" s="182"/>
      <c r="B77" s="183"/>
      <c r="C77" s="184"/>
      <c r="D77" s="166"/>
      <c r="E77" s="167"/>
      <c r="F77" s="167"/>
      <c r="G77" s="167"/>
      <c r="H77" s="167"/>
      <c r="I77" s="167"/>
      <c r="J77" s="167"/>
      <c r="K77" s="167"/>
      <c r="L77" s="167"/>
      <c r="M77" s="167"/>
      <c r="N77" s="168"/>
      <c r="O77" s="216"/>
      <c r="P77" s="217"/>
      <c r="Q77" s="217"/>
      <c r="R77" s="217"/>
      <c r="S77" s="217"/>
      <c r="T77" s="217"/>
      <c r="U77" s="217"/>
      <c r="V77" s="218"/>
      <c r="W77" s="57"/>
      <c r="X77" s="41"/>
      <c r="Y77" s="41"/>
      <c r="Z77" s="41"/>
      <c r="AA77" s="64"/>
      <c r="AB77" s="152"/>
      <c r="AC77" s="153"/>
      <c r="AD77" s="153"/>
      <c r="AE77" s="153"/>
      <c r="AF77" s="153"/>
      <c r="AG77" s="154"/>
      <c r="AH77" s="116"/>
      <c r="AI77" s="102"/>
      <c r="AJ77" s="102"/>
      <c r="AK77" s="102"/>
      <c r="AL77" s="102"/>
      <c r="AM77" s="102"/>
      <c r="AN77" s="102"/>
      <c r="AO77" s="102"/>
      <c r="AP77" s="102"/>
      <c r="AQ77" s="103"/>
      <c r="AR77" s="116"/>
      <c r="AS77" s="102"/>
      <c r="AT77" s="102"/>
      <c r="AU77" s="102"/>
      <c r="AV77" s="102"/>
      <c r="AW77" s="102"/>
      <c r="AX77" s="102"/>
      <c r="AY77" s="102"/>
      <c r="AZ77" s="102"/>
      <c r="BA77" s="103"/>
      <c r="BB77" s="116">
        <f>IF(ISBLANK(AH77),"",ROUNDDOWN(AB74*AH77,0))</f>
      </c>
      <c r="BC77" s="102"/>
      <c r="BD77" s="102"/>
      <c r="BE77" s="102"/>
      <c r="BF77" s="102"/>
      <c r="BG77" s="102"/>
      <c r="BH77" s="102"/>
      <c r="BI77" s="102"/>
      <c r="BJ77" s="102"/>
      <c r="BK77" s="103"/>
      <c r="BL77" s="57"/>
      <c r="BM77" s="41"/>
      <c r="BN77" s="41"/>
      <c r="BO77" s="82"/>
      <c r="BP77" s="82"/>
      <c r="BQ77" s="82"/>
      <c r="BR77" s="82"/>
      <c r="BS77" s="82"/>
      <c r="BT77" s="82"/>
      <c r="BU77" s="75"/>
      <c r="BV77" s="76"/>
      <c r="CC77" s="67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40"/>
      <c r="CQ77" s="6"/>
      <c r="CR77" s="39"/>
      <c r="CS77" s="39"/>
      <c r="CT77" s="39"/>
      <c r="CU77" s="39"/>
      <c r="CV77" s="44"/>
      <c r="CW77" s="44"/>
      <c r="CX77" s="44"/>
      <c r="CY77" s="44"/>
      <c r="CZ77" s="44"/>
      <c r="DA77" s="39"/>
      <c r="DB77" s="39"/>
      <c r="DC77" s="39"/>
      <c r="DD77" s="39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6"/>
      <c r="DP77" s="56"/>
      <c r="DQ77" s="56"/>
      <c r="DR77" s="56"/>
      <c r="DS77" s="56"/>
      <c r="DT77" s="56"/>
      <c r="DU77" s="56"/>
      <c r="DV77" s="56"/>
      <c r="DW77" s="16"/>
      <c r="DX77" s="57"/>
      <c r="DY77" s="29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30"/>
    </row>
    <row r="78" spans="1:154" ht="9" customHeight="1">
      <c r="A78" s="182"/>
      <c r="B78" s="183"/>
      <c r="C78" s="184"/>
      <c r="D78" s="169"/>
      <c r="E78" s="170"/>
      <c r="F78" s="170"/>
      <c r="G78" s="170"/>
      <c r="H78" s="170"/>
      <c r="I78" s="170"/>
      <c r="J78" s="170"/>
      <c r="K78" s="170"/>
      <c r="L78" s="170"/>
      <c r="M78" s="170"/>
      <c r="N78" s="171"/>
      <c r="O78" s="219"/>
      <c r="P78" s="220"/>
      <c r="Q78" s="220"/>
      <c r="R78" s="220"/>
      <c r="S78" s="220"/>
      <c r="T78" s="220"/>
      <c r="U78" s="220"/>
      <c r="V78" s="221"/>
      <c r="W78" s="38"/>
      <c r="X78" s="39"/>
      <c r="Y78" s="39"/>
      <c r="Z78" s="39"/>
      <c r="AA78" s="40"/>
      <c r="AB78" s="155"/>
      <c r="AC78" s="156"/>
      <c r="AD78" s="156"/>
      <c r="AE78" s="156"/>
      <c r="AF78" s="156"/>
      <c r="AG78" s="157"/>
      <c r="AH78" s="115"/>
      <c r="AI78" s="104"/>
      <c r="AJ78" s="104"/>
      <c r="AK78" s="104"/>
      <c r="AL78" s="104"/>
      <c r="AM78" s="104"/>
      <c r="AN78" s="104"/>
      <c r="AO78" s="104"/>
      <c r="AP78" s="104"/>
      <c r="AQ78" s="105"/>
      <c r="AR78" s="115"/>
      <c r="AS78" s="104"/>
      <c r="AT78" s="104"/>
      <c r="AU78" s="104"/>
      <c r="AV78" s="104"/>
      <c r="AW78" s="104"/>
      <c r="AX78" s="104"/>
      <c r="AY78" s="104"/>
      <c r="AZ78" s="104"/>
      <c r="BA78" s="105"/>
      <c r="BB78" s="115"/>
      <c r="BC78" s="104"/>
      <c r="BD78" s="104"/>
      <c r="BE78" s="104"/>
      <c r="BF78" s="104"/>
      <c r="BG78" s="104"/>
      <c r="BH78" s="104"/>
      <c r="BI78" s="104"/>
      <c r="BJ78" s="104"/>
      <c r="BK78" s="105"/>
      <c r="BL78" s="38"/>
      <c r="BM78" s="39"/>
      <c r="BN78" s="39"/>
      <c r="BO78" s="83"/>
      <c r="BP78" s="83"/>
      <c r="BQ78" s="83"/>
      <c r="BR78" s="83"/>
      <c r="BS78" s="83"/>
      <c r="BT78" s="83"/>
      <c r="BU78" s="77"/>
      <c r="BV78" s="78"/>
      <c r="CC78" s="65"/>
      <c r="CD78" s="54" t="s">
        <v>42</v>
      </c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37"/>
      <c r="CQ78" s="14"/>
      <c r="CR78" s="36" t="s">
        <v>48</v>
      </c>
      <c r="CS78" s="36"/>
      <c r="CT78" s="36"/>
      <c r="CU78" s="36"/>
      <c r="CV78" s="42"/>
      <c r="CW78" s="42"/>
      <c r="CX78" s="42"/>
      <c r="CY78" s="42"/>
      <c r="CZ78" s="42"/>
      <c r="DA78" s="36" t="s">
        <v>50</v>
      </c>
      <c r="DB78" s="36"/>
      <c r="DC78" s="36"/>
      <c r="DD78" s="36"/>
      <c r="DE78" s="48">
        <f>ROUNDDOWN(CV78*EF68/100,0)</f>
        <v>0</v>
      </c>
      <c r="DF78" s="48"/>
      <c r="DG78" s="48"/>
      <c r="DH78" s="48"/>
      <c r="DI78" s="48"/>
      <c r="DJ78" s="48"/>
      <c r="DK78" s="48"/>
      <c r="DL78" s="48"/>
      <c r="DM78" s="48"/>
      <c r="DN78" s="48"/>
      <c r="DO78" s="54" t="s">
        <v>45</v>
      </c>
      <c r="DP78" s="54"/>
      <c r="DQ78" s="54"/>
      <c r="DR78" s="54"/>
      <c r="DS78" s="54"/>
      <c r="DT78" s="54"/>
      <c r="DU78" s="54"/>
      <c r="DV78" s="54"/>
      <c r="DW78" s="15"/>
      <c r="DX78" s="57"/>
      <c r="DY78" s="29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30"/>
    </row>
    <row r="79" spans="1:154" ht="4.5" customHeight="1">
      <c r="A79" s="182"/>
      <c r="B79" s="183"/>
      <c r="C79" s="184"/>
      <c r="D79" s="163" t="s">
        <v>19</v>
      </c>
      <c r="E79" s="164"/>
      <c r="F79" s="164"/>
      <c r="G79" s="164"/>
      <c r="H79" s="164"/>
      <c r="I79" s="164"/>
      <c r="J79" s="164"/>
      <c r="K79" s="164"/>
      <c r="L79" s="164"/>
      <c r="M79" s="164"/>
      <c r="N79" s="165"/>
      <c r="O79" s="213"/>
      <c r="P79" s="214"/>
      <c r="Q79" s="214"/>
      <c r="R79" s="214"/>
      <c r="S79" s="214"/>
      <c r="T79" s="214"/>
      <c r="U79" s="214"/>
      <c r="V79" s="215"/>
      <c r="W79" s="35" t="s">
        <v>15</v>
      </c>
      <c r="X79" s="36"/>
      <c r="Y79" s="36"/>
      <c r="Z79" s="36"/>
      <c r="AA79" s="37"/>
      <c r="AB79" s="149"/>
      <c r="AC79" s="150"/>
      <c r="AD79" s="150"/>
      <c r="AE79" s="150"/>
      <c r="AF79" s="150"/>
      <c r="AG79" s="151"/>
      <c r="AH79" s="114"/>
      <c r="AI79" s="100"/>
      <c r="AJ79" s="100"/>
      <c r="AK79" s="100"/>
      <c r="AL79" s="100"/>
      <c r="AM79" s="100"/>
      <c r="AN79" s="100"/>
      <c r="AO79" s="100"/>
      <c r="AP79" s="100"/>
      <c r="AQ79" s="101"/>
      <c r="AR79" s="114">
        <f>IF(ISBLANK(AH79),"",ROUNDDOWN(AB79*AH79,0))</f>
      </c>
      <c r="AS79" s="100"/>
      <c r="AT79" s="100"/>
      <c r="AU79" s="100"/>
      <c r="AV79" s="100"/>
      <c r="AW79" s="100"/>
      <c r="AX79" s="100"/>
      <c r="AY79" s="100"/>
      <c r="AZ79" s="100"/>
      <c r="BA79" s="101"/>
      <c r="BB79" s="114"/>
      <c r="BC79" s="100"/>
      <c r="BD79" s="100"/>
      <c r="BE79" s="100"/>
      <c r="BF79" s="100"/>
      <c r="BG79" s="100"/>
      <c r="BH79" s="100"/>
      <c r="BI79" s="100"/>
      <c r="BJ79" s="100"/>
      <c r="BK79" s="101"/>
      <c r="BL79" s="35" t="s">
        <v>26</v>
      </c>
      <c r="BM79" s="36"/>
      <c r="BN79" s="36"/>
      <c r="BO79" s="81"/>
      <c r="BP79" s="81"/>
      <c r="BQ79" s="81"/>
      <c r="BR79" s="81"/>
      <c r="BS79" s="81"/>
      <c r="BT79" s="81"/>
      <c r="BU79" s="73" t="s">
        <v>25</v>
      </c>
      <c r="BV79" s="74"/>
      <c r="CC79" s="66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64"/>
      <c r="CQ79" s="6"/>
      <c r="CR79" s="41"/>
      <c r="CS79" s="41"/>
      <c r="CT79" s="41"/>
      <c r="CU79" s="41"/>
      <c r="CV79" s="43"/>
      <c r="CW79" s="43"/>
      <c r="CX79" s="43"/>
      <c r="CY79" s="43"/>
      <c r="CZ79" s="43"/>
      <c r="DA79" s="41"/>
      <c r="DB79" s="41"/>
      <c r="DC79" s="41"/>
      <c r="DD79" s="41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55"/>
      <c r="DP79" s="55"/>
      <c r="DQ79" s="55"/>
      <c r="DR79" s="55"/>
      <c r="DS79" s="55"/>
      <c r="DT79" s="55"/>
      <c r="DU79" s="55"/>
      <c r="DV79" s="55"/>
      <c r="DW79" s="16"/>
      <c r="DX79" s="57"/>
      <c r="DY79" s="31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32"/>
    </row>
    <row r="80" spans="1:154" ht="4.5" customHeight="1">
      <c r="A80" s="182"/>
      <c r="B80" s="183"/>
      <c r="C80" s="184"/>
      <c r="D80" s="166"/>
      <c r="E80" s="167"/>
      <c r="F80" s="167"/>
      <c r="G80" s="167"/>
      <c r="H80" s="167"/>
      <c r="I80" s="167"/>
      <c r="J80" s="167"/>
      <c r="K80" s="167"/>
      <c r="L80" s="167"/>
      <c r="M80" s="167"/>
      <c r="N80" s="168"/>
      <c r="O80" s="216"/>
      <c r="P80" s="217"/>
      <c r="Q80" s="217"/>
      <c r="R80" s="217"/>
      <c r="S80" s="217"/>
      <c r="T80" s="217"/>
      <c r="U80" s="217"/>
      <c r="V80" s="218"/>
      <c r="W80" s="57"/>
      <c r="X80" s="41"/>
      <c r="Y80" s="41"/>
      <c r="Z80" s="41"/>
      <c r="AA80" s="64"/>
      <c r="AB80" s="152"/>
      <c r="AC80" s="153"/>
      <c r="AD80" s="153"/>
      <c r="AE80" s="153"/>
      <c r="AF80" s="153"/>
      <c r="AG80" s="154"/>
      <c r="AH80" s="116"/>
      <c r="AI80" s="102"/>
      <c r="AJ80" s="102"/>
      <c r="AK80" s="102"/>
      <c r="AL80" s="102"/>
      <c r="AM80" s="102"/>
      <c r="AN80" s="102"/>
      <c r="AO80" s="102"/>
      <c r="AP80" s="102"/>
      <c r="AQ80" s="103"/>
      <c r="AR80" s="116"/>
      <c r="AS80" s="102"/>
      <c r="AT80" s="102"/>
      <c r="AU80" s="102"/>
      <c r="AV80" s="102"/>
      <c r="AW80" s="102"/>
      <c r="AX80" s="102"/>
      <c r="AY80" s="102"/>
      <c r="AZ80" s="102"/>
      <c r="BA80" s="103"/>
      <c r="BB80" s="116"/>
      <c r="BC80" s="102"/>
      <c r="BD80" s="102"/>
      <c r="BE80" s="102"/>
      <c r="BF80" s="102"/>
      <c r="BG80" s="102"/>
      <c r="BH80" s="102"/>
      <c r="BI80" s="102"/>
      <c r="BJ80" s="102"/>
      <c r="BK80" s="103"/>
      <c r="BL80" s="57"/>
      <c r="BM80" s="41"/>
      <c r="BN80" s="41"/>
      <c r="BO80" s="82"/>
      <c r="BP80" s="82"/>
      <c r="BQ80" s="82"/>
      <c r="BR80" s="82"/>
      <c r="BS80" s="82"/>
      <c r="BT80" s="82"/>
      <c r="BU80" s="75"/>
      <c r="BV80" s="76"/>
      <c r="CC80" s="66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64"/>
      <c r="CQ80" s="6"/>
      <c r="CR80" s="41"/>
      <c r="CS80" s="41"/>
      <c r="CT80" s="41"/>
      <c r="CU80" s="41"/>
      <c r="CV80" s="43"/>
      <c r="CW80" s="43"/>
      <c r="CX80" s="43"/>
      <c r="CY80" s="43"/>
      <c r="CZ80" s="43"/>
      <c r="DA80" s="41"/>
      <c r="DB80" s="41"/>
      <c r="DC80" s="41"/>
      <c r="DD80" s="41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55"/>
      <c r="DP80" s="55"/>
      <c r="DQ80" s="55"/>
      <c r="DR80" s="55"/>
      <c r="DS80" s="55"/>
      <c r="DT80" s="55"/>
      <c r="DU80" s="55"/>
      <c r="DV80" s="55"/>
      <c r="DW80" s="16"/>
      <c r="DX80" s="57"/>
      <c r="DY80" s="61">
        <f>DE74+DE78+DE82</f>
        <v>0</v>
      </c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36" t="s">
        <v>35</v>
      </c>
      <c r="EU80" s="36"/>
      <c r="EV80" s="36"/>
      <c r="EW80" s="36"/>
      <c r="EX80" s="58"/>
    </row>
    <row r="81" spans="1:154" ht="9" customHeight="1">
      <c r="A81" s="182"/>
      <c r="B81" s="183"/>
      <c r="C81" s="184"/>
      <c r="D81" s="166"/>
      <c r="E81" s="167"/>
      <c r="F81" s="167"/>
      <c r="G81" s="167"/>
      <c r="H81" s="167"/>
      <c r="I81" s="167"/>
      <c r="J81" s="167"/>
      <c r="K81" s="167"/>
      <c r="L81" s="167"/>
      <c r="M81" s="167"/>
      <c r="N81" s="168"/>
      <c r="O81" s="216"/>
      <c r="P81" s="217"/>
      <c r="Q81" s="217"/>
      <c r="R81" s="217"/>
      <c r="S81" s="217"/>
      <c r="T81" s="217"/>
      <c r="U81" s="217"/>
      <c r="V81" s="218"/>
      <c r="W81" s="57"/>
      <c r="X81" s="41"/>
      <c r="Y81" s="41"/>
      <c r="Z81" s="41"/>
      <c r="AA81" s="64"/>
      <c r="AB81" s="152"/>
      <c r="AC81" s="153"/>
      <c r="AD81" s="153"/>
      <c r="AE81" s="153"/>
      <c r="AF81" s="153"/>
      <c r="AG81" s="154"/>
      <c r="AH81" s="116"/>
      <c r="AI81" s="102"/>
      <c r="AJ81" s="102"/>
      <c r="AK81" s="102"/>
      <c r="AL81" s="102"/>
      <c r="AM81" s="102"/>
      <c r="AN81" s="102"/>
      <c r="AO81" s="102"/>
      <c r="AP81" s="102"/>
      <c r="AQ81" s="103"/>
      <c r="AR81" s="116"/>
      <c r="AS81" s="102"/>
      <c r="AT81" s="102"/>
      <c r="AU81" s="102"/>
      <c r="AV81" s="102"/>
      <c r="AW81" s="102"/>
      <c r="AX81" s="102"/>
      <c r="AY81" s="102"/>
      <c r="AZ81" s="102"/>
      <c r="BA81" s="103"/>
      <c r="BB81" s="116"/>
      <c r="BC81" s="102"/>
      <c r="BD81" s="102"/>
      <c r="BE81" s="102"/>
      <c r="BF81" s="102"/>
      <c r="BG81" s="102"/>
      <c r="BH81" s="102"/>
      <c r="BI81" s="102"/>
      <c r="BJ81" s="102"/>
      <c r="BK81" s="103"/>
      <c r="BL81" s="57"/>
      <c r="BM81" s="41"/>
      <c r="BN81" s="41"/>
      <c r="BO81" s="82"/>
      <c r="BP81" s="82"/>
      <c r="BQ81" s="82"/>
      <c r="BR81" s="82"/>
      <c r="BS81" s="82"/>
      <c r="BT81" s="82"/>
      <c r="BU81" s="75"/>
      <c r="BV81" s="76"/>
      <c r="CC81" s="67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40"/>
      <c r="CQ81" s="10"/>
      <c r="CR81" s="39"/>
      <c r="CS81" s="39"/>
      <c r="CT81" s="39"/>
      <c r="CU81" s="39"/>
      <c r="CV81" s="44"/>
      <c r="CW81" s="44"/>
      <c r="CX81" s="44"/>
      <c r="CY81" s="44"/>
      <c r="CZ81" s="44"/>
      <c r="DA81" s="39"/>
      <c r="DB81" s="39"/>
      <c r="DC81" s="39"/>
      <c r="DD81" s="39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6"/>
      <c r="DP81" s="56"/>
      <c r="DQ81" s="56"/>
      <c r="DR81" s="56"/>
      <c r="DS81" s="56"/>
      <c r="DT81" s="56"/>
      <c r="DU81" s="56"/>
      <c r="DV81" s="56"/>
      <c r="DW81" s="11"/>
      <c r="DX81" s="57"/>
      <c r="DY81" s="6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41"/>
      <c r="EU81" s="41"/>
      <c r="EV81" s="41"/>
      <c r="EW81" s="41"/>
      <c r="EX81" s="60"/>
    </row>
    <row r="82" spans="1:154" ht="9" customHeight="1">
      <c r="A82" s="182"/>
      <c r="B82" s="183"/>
      <c r="C82" s="184"/>
      <c r="D82" s="166"/>
      <c r="E82" s="167"/>
      <c r="F82" s="167"/>
      <c r="G82" s="167"/>
      <c r="H82" s="167"/>
      <c r="I82" s="167"/>
      <c r="J82" s="167"/>
      <c r="K82" s="167"/>
      <c r="L82" s="167"/>
      <c r="M82" s="167"/>
      <c r="N82" s="168"/>
      <c r="O82" s="216"/>
      <c r="P82" s="217"/>
      <c r="Q82" s="217"/>
      <c r="R82" s="217"/>
      <c r="S82" s="217"/>
      <c r="T82" s="217"/>
      <c r="U82" s="217"/>
      <c r="V82" s="218"/>
      <c r="W82" s="57"/>
      <c r="X82" s="41"/>
      <c r="Y82" s="41"/>
      <c r="Z82" s="41"/>
      <c r="AA82" s="64"/>
      <c r="AB82" s="152"/>
      <c r="AC82" s="153"/>
      <c r="AD82" s="153"/>
      <c r="AE82" s="153"/>
      <c r="AF82" s="153"/>
      <c r="AG82" s="154"/>
      <c r="AH82" s="143"/>
      <c r="AI82" s="144"/>
      <c r="AJ82" s="144"/>
      <c r="AK82" s="144"/>
      <c r="AL82" s="144"/>
      <c r="AM82" s="144"/>
      <c r="AN82" s="144"/>
      <c r="AO82" s="144"/>
      <c r="AP82" s="144"/>
      <c r="AQ82" s="145"/>
      <c r="AR82" s="143"/>
      <c r="AS82" s="144"/>
      <c r="AT82" s="144"/>
      <c r="AU82" s="144"/>
      <c r="AV82" s="144"/>
      <c r="AW82" s="144"/>
      <c r="AX82" s="144"/>
      <c r="AY82" s="144"/>
      <c r="AZ82" s="144"/>
      <c r="BA82" s="145"/>
      <c r="BB82" s="143">
        <f>IF(ISBLANK(AH82),"",ROUNDDOWN(AB79*AH82,0))</f>
      </c>
      <c r="BC82" s="144"/>
      <c r="BD82" s="144"/>
      <c r="BE82" s="144"/>
      <c r="BF82" s="144"/>
      <c r="BG82" s="144"/>
      <c r="BH82" s="144"/>
      <c r="BI82" s="144"/>
      <c r="BJ82" s="144"/>
      <c r="BK82" s="145"/>
      <c r="BL82" s="57"/>
      <c r="BM82" s="41"/>
      <c r="BN82" s="41"/>
      <c r="BO82" s="82"/>
      <c r="BP82" s="82"/>
      <c r="BQ82" s="82"/>
      <c r="BR82" s="82"/>
      <c r="BS82" s="82"/>
      <c r="BT82" s="82"/>
      <c r="BU82" s="75"/>
      <c r="BV82" s="76"/>
      <c r="CC82" s="65"/>
      <c r="CD82" s="54" t="s">
        <v>43</v>
      </c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37"/>
      <c r="CQ82" s="6"/>
      <c r="CR82" s="36" t="s">
        <v>49</v>
      </c>
      <c r="CS82" s="36"/>
      <c r="CT82" s="36"/>
      <c r="CU82" s="36"/>
      <c r="CV82" s="42"/>
      <c r="CW82" s="42"/>
      <c r="CX82" s="42"/>
      <c r="CY82" s="42"/>
      <c r="CZ82" s="42"/>
      <c r="DA82" s="36" t="s">
        <v>50</v>
      </c>
      <c r="DB82" s="36"/>
      <c r="DC82" s="36"/>
      <c r="DD82" s="36"/>
      <c r="DE82" s="51">
        <f>ROUNDDOWN(DV71*CV82/100,0)</f>
        <v>0</v>
      </c>
      <c r="DF82" s="51"/>
      <c r="DG82" s="51"/>
      <c r="DH82" s="51"/>
      <c r="DI82" s="51"/>
      <c r="DJ82" s="51"/>
      <c r="DK82" s="51"/>
      <c r="DL82" s="51"/>
      <c r="DM82" s="51"/>
      <c r="DN82" s="51"/>
      <c r="DO82" s="54" t="s">
        <v>46</v>
      </c>
      <c r="DP82" s="54"/>
      <c r="DQ82" s="54"/>
      <c r="DR82" s="54"/>
      <c r="DS82" s="54"/>
      <c r="DT82" s="54"/>
      <c r="DU82" s="54"/>
      <c r="DV82" s="54"/>
      <c r="DW82" s="16"/>
      <c r="DX82" s="57"/>
      <c r="DY82" s="6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41"/>
      <c r="EU82" s="41"/>
      <c r="EV82" s="41"/>
      <c r="EW82" s="41"/>
      <c r="EX82" s="60"/>
    </row>
    <row r="83" spans="1:154" ht="4.5" customHeight="1">
      <c r="A83" s="182"/>
      <c r="B83" s="183"/>
      <c r="C83" s="184"/>
      <c r="D83" s="166"/>
      <c r="E83" s="167"/>
      <c r="F83" s="167"/>
      <c r="G83" s="167"/>
      <c r="H83" s="167"/>
      <c r="I83" s="167"/>
      <c r="J83" s="167"/>
      <c r="K83" s="167"/>
      <c r="L83" s="167"/>
      <c r="M83" s="167"/>
      <c r="N83" s="168"/>
      <c r="O83" s="216"/>
      <c r="P83" s="217"/>
      <c r="Q83" s="217"/>
      <c r="R83" s="217"/>
      <c r="S83" s="217"/>
      <c r="T83" s="217"/>
      <c r="U83" s="217"/>
      <c r="V83" s="218"/>
      <c r="W83" s="57"/>
      <c r="X83" s="41"/>
      <c r="Y83" s="41"/>
      <c r="Z83" s="41"/>
      <c r="AA83" s="64"/>
      <c r="AB83" s="152"/>
      <c r="AC83" s="153"/>
      <c r="AD83" s="153"/>
      <c r="AE83" s="153"/>
      <c r="AF83" s="153"/>
      <c r="AG83" s="154"/>
      <c r="AH83" s="116"/>
      <c r="AI83" s="102"/>
      <c r="AJ83" s="102"/>
      <c r="AK83" s="102"/>
      <c r="AL83" s="102"/>
      <c r="AM83" s="102"/>
      <c r="AN83" s="102"/>
      <c r="AO83" s="102"/>
      <c r="AP83" s="102"/>
      <c r="AQ83" s="103"/>
      <c r="AR83" s="116"/>
      <c r="AS83" s="102"/>
      <c r="AT83" s="102"/>
      <c r="AU83" s="102"/>
      <c r="AV83" s="102"/>
      <c r="AW83" s="102"/>
      <c r="AX83" s="102"/>
      <c r="AY83" s="102"/>
      <c r="AZ83" s="102"/>
      <c r="BA83" s="103"/>
      <c r="BB83" s="116"/>
      <c r="BC83" s="102"/>
      <c r="BD83" s="102"/>
      <c r="BE83" s="102"/>
      <c r="BF83" s="102"/>
      <c r="BG83" s="102"/>
      <c r="BH83" s="102"/>
      <c r="BI83" s="102"/>
      <c r="BJ83" s="102"/>
      <c r="BK83" s="103"/>
      <c r="BL83" s="57"/>
      <c r="BM83" s="41"/>
      <c r="BN83" s="41"/>
      <c r="BO83" s="82"/>
      <c r="BP83" s="82"/>
      <c r="BQ83" s="82"/>
      <c r="BR83" s="82"/>
      <c r="BS83" s="82"/>
      <c r="BT83" s="82"/>
      <c r="BU83" s="75"/>
      <c r="BV83" s="76"/>
      <c r="CC83" s="66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64"/>
      <c r="CQ83" s="6"/>
      <c r="CR83" s="41"/>
      <c r="CS83" s="41"/>
      <c r="CT83" s="41"/>
      <c r="CU83" s="41"/>
      <c r="CV83" s="43"/>
      <c r="CW83" s="43"/>
      <c r="CX83" s="43"/>
      <c r="CY83" s="43"/>
      <c r="CZ83" s="43"/>
      <c r="DA83" s="41"/>
      <c r="DB83" s="41"/>
      <c r="DC83" s="41"/>
      <c r="DD83" s="41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5"/>
      <c r="DP83" s="55"/>
      <c r="DQ83" s="55"/>
      <c r="DR83" s="55"/>
      <c r="DS83" s="55"/>
      <c r="DT83" s="55"/>
      <c r="DU83" s="55"/>
      <c r="DV83" s="55"/>
      <c r="DW83" s="16"/>
      <c r="DX83" s="57"/>
      <c r="DY83" s="6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39"/>
      <c r="EU83" s="39"/>
      <c r="EV83" s="39"/>
      <c r="EW83" s="39"/>
      <c r="EX83" s="59"/>
    </row>
    <row r="84" spans="1:154" ht="4.5" customHeight="1">
      <c r="A84" s="182"/>
      <c r="B84" s="183"/>
      <c r="C84" s="184"/>
      <c r="D84" s="169"/>
      <c r="E84" s="170"/>
      <c r="F84" s="170"/>
      <c r="G84" s="170"/>
      <c r="H84" s="170"/>
      <c r="I84" s="170"/>
      <c r="J84" s="170"/>
      <c r="K84" s="170"/>
      <c r="L84" s="170"/>
      <c r="M84" s="170"/>
      <c r="N84" s="171"/>
      <c r="O84" s="219"/>
      <c r="P84" s="220"/>
      <c r="Q84" s="220"/>
      <c r="R84" s="220"/>
      <c r="S84" s="220"/>
      <c r="T84" s="220"/>
      <c r="U84" s="220"/>
      <c r="V84" s="221"/>
      <c r="W84" s="38"/>
      <c r="X84" s="39"/>
      <c r="Y84" s="39"/>
      <c r="Z84" s="39"/>
      <c r="AA84" s="40"/>
      <c r="AB84" s="155"/>
      <c r="AC84" s="156"/>
      <c r="AD84" s="156"/>
      <c r="AE84" s="156"/>
      <c r="AF84" s="156"/>
      <c r="AG84" s="157"/>
      <c r="AH84" s="115"/>
      <c r="AI84" s="104"/>
      <c r="AJ84" s="104"/>
      <c r="AK84" s="104"/>
      <c r="AL84" s="104"/>
      <c r="AM84" s="104"/>
      <c r="AN84" s="104"/>
      <c r="AO84" s="104"/>
      <c r="AP84" s="104"/>
      <c r="AQ84" s="105"/>
      <c r="AR84" s="115"/>
      <c r="AS84" s="104"/>
      <c r="AT84" s="104"/>
      <c r="AU84" s="104"/>
      <c r="AV84" s="104"/>
      <c r="AW84" s="104"/>
      <c r="AX84" s="104"/>
      <c r="AY84" s="104"/>
      <c r="AZ84" s="104"/>
      <c r="BA84" s="105"/>
      <c r="BB84" s="115"/>
      <c r="BC84" s="104"/>
      <c r="BD84" s="104"/>
      <c r="BE84" s="104"/>
      <c r="BF84" s="104"/>
      <c r="BG84" s="104"/>
      <c r="BH84" s="104"/>
      <c r="BI84" s="104"/>
      <c r="BJ84" s="104"/>
      <c r="BK84" s="105"/>
      <c r="BL84" s="38"/>
      <c r="BM84" s="39"/>
      <c r="BN84" s="39"/>
      <c r="BO84" s="83"/>
      <c r="BP84" s="83"/>
      <c r="BQ84" s="83"/>
      <c r="BR84" s="83"/>
      <c r="BS84" s="83"/>
      <c r="BT84" s="83"/>
      <c r="BU84" s="77"/>
      <c r="BV84" s="78"/>
      <c r="CC84" s="66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64"/>
      <c r="CQ84" s="6"/>
      <c r="CR84" s="41"/>
      <c r="CS84" s="41"/>
      <c r="CT84" s="41"/>
      <c r="CU84" s="41"/>
      <c r="CV84" s="43"/>
      <c r="CW84" s="43"/>
      <c r="CX84" s="43"/>
      <c r="CY84" s="43"/>
      <c r="CZ84" s="43"/>
      <c r="DA84" s="41"/>
      <c r="DB84" s="41"/>
      <c r="DC84" s="41"/>
      <c r="DD84" s="41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5"/>
      <c r="DP84" s="55"/>
      <c r="DQ84" s="55"/>
      <c r="DR84" s="55"/>
      <c r="DS84" s="55"/>
      <c r="DT84" s="55"/>
      <c r="DU84" s="55"/>
      <c r="DV84" s="55"/>
      <c r="DW84" s="16"/>
      <c r="DX84" s="57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58"/>
    </row>
    <row r="85" spans="1:154" ht="9" customHeight="1">
      <c r="A85" s="182"/>
      <c r="B85" s="183"/>
      <c r="C85" s="184"/>
      <c r="D85" s="163" t="s">
        <v>19</v>
      </c>
      <c r="E85" s="164"/>
      <c r="F85" s="164"/>
      <c r="G85" s="164"/>
      <c r="H85" s="164"/>
      <c r="I85" s="164"/>
      <c r="J85" s="164"/>
      <c r="K85" s="164"/>
      <c r="L85" s="164"/>
      <c r="M85" s="164"/>
      <c r="N85" s="165"/>
      <c r="O85" s="162"/>
      <c r="P85" s="36"/>
      <c r="Q85" s="36"/>
      <c r="R85" s="36"/>
      <c r="S85" s="36"/>
      <c r="T85" s="36"/>
      <c r="U85" s="36"/>
      <c r="V85" s="37"/>
      <c r="W85" s="35" t="s">
        <v>15</v>
      </c>
      <c r="X85" s="36"/>
      <c r="Y85" s="36"/>
      <c r="Z85" s="36"/>
      <c r="AA85" s="37"/>
      <c r="AB85" s="149"/>
      <c r="AC85" s="150"/>
      <c r="AD85" s="150"/>
      <c r="AE85" s="150"/>
      <c r="AF85" s="150"/>
      <c r="AG85" s="151"/>
      <c r="AH85" s="114"/>
      <c r="AI85" s="100"/>
      <c r="AJ85" s="100"/>
      <c r="AK85" s="100"/>
      <c r="AL85" s="100"/>
      <c r="AM85" s="100"/>
      <c r="AN85" s="100"/>
      <c r="AO85" s="100"/>
      <c r="AP85" s="100"/>
      <c r="AQ85" s="101"/>
      <c r="AR85" s="114">
        <f>IF(ISBLANK(AH85),"",ROUNDDOWN(AB85*AH85,0))</f>
      </c>
      <c r="AS85" s="100"/>
      <c r="AT85" s="100"/>
      <c r="AU85" s="100"/>
      <c r="AV85" s="100"/>
      <c r="AW85" s="100"/>
      <c r="AX85" s="100"/>
      <c r="AY85" s="100"/>
      <c r="AZ85" s="100"/>
      <c r="BA85" s="101"/>
      <c r="BB85" s="114"/>
      <c r="BC85" s="100"/>
      <c r="BD85" s="100"/>
      <c r="BE85" s="100"/>
      <c r="BF85" s="100"/>
      <c r="BG85" s="100"/>
      <c r="BH85" s="100"/>
      <c r="BI85" s="100"/>
      <c r="BJ85" s="100"/>
      <c r="BK85" s="101"/>
      <c r="BL85" s="35" t="s">
        <v>26</v>
      </c>
      <c r="BM85" s="36"/>
      <c r="BN85" s="36"/>
      <c r="BO85" s="84"/>
      <c r="BP85" s="84"/>
      <c r="BQ85" s="84"/>
      <c r="BR85" s="84"/>
      <c r="BS85" s="84"/>
      <c r="BT85" s="84"/>
      <c r="BU85" s="73" t="s">
        <v>25</v>
      </c>
      <c r="BV85" s="74"/>
      <c r="CC85" s="67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40"/>
      <c r="CQ85" s="6"/>
      <c r="CR85" s="39"/>
      <c r="CS85" s="39"/>
      <c r="CT85" s="39"/>
      <c r="CU85" s="39"/>
      <c r="CV85" s="44"/>
      <c r="CW85" s="44"/>
      <c r="CX85" s="44"/>
      <c r="CY85" s="44"/>
      <c r="CZ85" s="44"/>
      <c r="DA85" s="39"/>
      <c r="DB85" s="39"/>
      <c r="DC85" s="39"/>
      <c r="DD85" s="39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6"/>
      <c r="DP85" s="56"/>
      <c r="DQ85" s="56"/>
      <c r="DR85" s="56"/>
      <c r="DS85" s="56"/>
      <c r="DT85" s="56"/>
      <c r="DU85" s="56"/>
      <c r="DV85" s="56"/>
      <c r="DW85" s="11"/>
      <c r="DX85" s="38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59"/>
    </row>
    <row r="86" spans="1:154" ht="9" customHeight="1">
      <c r="A86" s="182"/>
      <c r="B86" s="183"/>
      <c r="C86" s="184"/>
      <c r="D86" s="166"/>
      <c r="E86" s="167"/>
      <c r="F86" s="167"/>
      <c r="G86" s="167"/>
      <c r="H86" s="167"/>
      <c r="I86" s="167"/>
      <c r="J86" s="167"/>
      <c r="K86" s="167"/>
      <c r="L86" s="167"/>
      <c r="M86" s="167"/>
      <c r="N86" s="168"/>
      <c r="O86" s="57"/>
      <c r="P86" s="41"/>
      <c r="Q86" s="41"/>
      <c r="R86" s="41"/>
      <c r="S86" s="41"/>
      <c r="T86" s="41"/>
      <c r="U86" s="41"/>
      <c r="V86" s="64"/>
      <c r="W86" s="57"/>
      <c r="X86" s="41"/>
      <c r="Y86" s="41"/>
      <c r="Z86" s="41"/>
      <c r="AA86" s="64"/>
      <c r="AB86" s="152"/>
      <c r="AC86" s="153"/>
      <c r="AD86" s="153"/>
      <c r="AE86" s="153"/>
      <c r="AF86" s="153"/>
      <c r="AG86" s="154"/>
      <c r="AH86" s="117"/>
      <c r="AI86" s="118"/>
      <c r="AJ86" s="118"/>
      <c r="AK86" s="118"/>
      <c r="AL86" s="118"/>
      <c r="AM86" s="118"/>
      <c r="AN86" s="118"/>
      <c r="AO86" s="118"/>
      <c r="AP86" s="118"/>
      <c r="AQ86" s="119"/>
      <c r="AR86" s="117"/>
      <c r="AS86" s="118"/>
      <c r="AT86" s="118"/>
      <c r="AU86" s="118"/>
      <c r="AV86" s="118"/>
      <c r="AW86" s="118"/>
      <c r="AX86" s="118"/>
      <c r="AY86" s="118"/>
      <c r="AZ86" s="118"/>
      <c r="BA86" s="119"/>
      <c r="BB86" s="117"/>
      <c r="BC86" s="118"/>
      <c r="BD86" s="118"/>
      <c r="BE86" s="118"/>
      <c r="BF86" s="118"/>
      <c r="BG86" s="118"/>
      <c r="BH86" s="118"/>
      <c r="BI86" s="118"/>
      <c r="BJ86" s="118"/>
      <c r="BK86" s="119"/>
      <c r="BL86" s="57"/>
      <c r="BM86" s="41"/>
      <c r="BN86" s="41"/>
      <c r="BO86" s="85"/>
      <c r="BP86" s="85"/>
      <c r="BQ86" s="85"/>
      <c r="BR86" s="85"/>
      <c r="BS86" s="85"/>
      <c r="BT86" s="85"/>
      <c r="BU86" s="75"/>
      <c r="BV86" s="76"/>
      <c r="CC86" s="13"/>
      <c r="CD86" s="45" t="s">
        <v>52</v>
      </c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15"/>
      <c r="DN86" s="61">
        <f>DV71+DY80</f>
        <v>0</v>
      </c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36" t="s">
        <v>35</v>
      </c>
      <c r="EU86" s="36"/>
      <c r="EV86" s="36"/>
      <c r="EW86" s="36"/>
      <c r="EX86" s="58"/>
    </row>
    <row r="87" spans="1:154" ht="9" customHeight="1">
      <c r="A87" s="182"/>
      <c r="B87" s="183"/>
      <c r="C87" s="184"/>
      <c r="D87" s="166"/>
      <c r="E87" s="167"/>
      <c r="F87" s="167"/>
      <c r="G87" s="167"/>
      <c r="H87" s="167"/>
      <c r="I87" s="167"/>
      <c r="J87" s="167"/>
      <c r="K87" s="167"/>
      <c r="L87" s="167"/>
      <c r="M87" s="167"/>
      <c r="N87" s="168"/>
      <c r="O87" s="57"/>
      <c r="P87" s="41"/>
      <c r="Q87" s="41"/>
      <c r="R87" s="41"/>
      <c r="S87" s="41"/>
      <c r="T87" s="41"/>
      <c r="U87" s="41"/>
      <c r="V87" s="64"/>
      <c r="W87" s="57"/>
      <c r="X87" s="41"/>
      <c r="Y87" s="41"/>
      <c r="Z87" s="41"/>
      <c r="AA87" s="64"/>
      <c r="AB87" s="152"/>
      <c r="AC87" s="153"/>
      <c r="AD87" s="153"/>
      <c r="AE87" s="153"/>
      <c r="AF87" s="153"/>
      <c r="AG87" s="154"/>
      <c r="AH87" s="116"/>
      <c r="AI87" s="102"/>
      <c r="AJ87" s="102"/>
      <c r="AK87" s="102"/>
      <c r="AL87" s="102"/>
      <c r="AM87" s="102"/>
      <c r="AN87" s="102"/>
      <c r="AO87" s="102"/>
      <c r="AP87" s="102"/>
      <c r="AQ87" s="103"/>
      <c r="AR87" s="116"/>
      <c r="AS87" s="102"/>
      <c r="AT87" s="102"/>
      <c r="AU87" s="102"/>
      <c r="AV87" s="102"/>
      <c r="AW87" s="102"/>
      <c r="AX87" s="102"/>
      <c r="AY87" s="102"/>
      <c r="AZ87" s="102"/>
      <c r="BA87" s="103"/>
      <c r="BB87" s="116">
        <f>IF(ISBLANK(AH87),"",ROUNDDOWN(AB85*AH87,0))</f>
      </c>
      <c r="BC87" s="102"/>
      <c r="BD87" s="102"/>
      <c r="BE87" s="102"/>
      <c r="BF87" s="102"/>
      <c r="BG87" s="102"/>
      <c r="BH87" s="102"/>
      <c r="BI87" s="102"/>
      <c r="BJ87" s="102"/>
      <c r="BK87" s="103"/>
      <c r="BL87" s="57"/>
      <c r="BM87" s="41"/>
      <c r="BN87" s="41"/>
      <c r="BO87" s="85"/>
      <c r="BP87" s="85"/>
      <c r="BQ87" s="85"/>
      <c r="BR87" s="85"/>
      <c r="BS87" s="85"/>
      <c r="BT87" s="85"/>
      <c r="BU87" s="75"/>
      <c r="BV87" s="76"/>
      <c r="CC87" s="5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16"/>
      <c r="DN87" s="6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41"/>
      <c r="EU87" s="41"/>
      <c r="EV87" s="41"/>
      <c r="EW87" s="41"/>
      <c r="EX87" s="60"/>
    </row>
    <row r="88" spans="1:154" ht="9" customHeight="1" thickBot="1">
      <c r="A88" s="210"/>
      <c r="B88" s="211"/>
      <c r="C88" s="212"/>
      <c r="D88" s="222"/>
      <c r="E88" s="223"/>
      <c r="F88" s="223"/>
      <c r="G88" s="223"/>
      <c r="H88" s="223"/>
      <c r="I88" s="223"/>
      <c r="J88" s="223"/>
      <c r="K88" s="223"/>
      <c r="L88" s="223"/>
      <c r="M88" s="223"/>
      <c r="N88" s="224"/>
      <c r="O88" s="71"/>
      <c r="P88" s="72"/>
      <c r="Q88" s="72"/>
      <c r="R88" s="72"/>
      <c r="S88" s="72"/>
      <c r="T88" s="72"/>
      <c r="U88" s="72"/>
      <c r="V88" s="161"/>
      <c r="W88" s="71"/>
      <c r="X88" s="72"/>
      <c r="Y88" s="72"/>
      <c r="Z88" s="72"/>
      <c r="AA88" s="161"/>
      <c r="AB88" s="158"/>
      <c r="AC88" s="159"/>
      <c r="AD88" s="159"/>
      <c r="AE88" s="159"/>
      <c r="AF88" s="159"/>
      <c r="AG88" s="160"/>
      <c r="AH88" s="146"/>
      <c r="AI88" s="147"/>
      <c r="AJ88" s="147"/>
      <c r="AK88" s="147"/>
      <c r="AL88" s="147"/>
      <c r="AM88" s="147"/>
      <c r="AN88" s="147"/>
      <c r="AO88" s="147"/>
      <c r="AP88" s="147"/>
      <c r="AQ88" s="148"/>
      <c r="AR88" s="146"/>
      <c r="AS88" s="147"/>
      <c r="AT88" s="147"/>
      <c r="AU88" s="147"/>
      <c r="AV88" s="147"/>
      <c r="AW88" s="147"/>
      <c r="AX88" s="147"/>
      <c r="AY88" s="147"/>
      <c r="AZ88" s="147"/>
      <c r="BA88" s="148"/>
      <c r="BB88" s="146"/>
      <c r="BC88" s="147"/>
      <c r="BD88" s="147"/>
      <c r="BE88" s="147"/>
      <c r="BF88" s="147"/>
      <c r="BG88" s="147"/>
      <c r="BH88" s="147"/>
      <c r="BI88" s="147"/>
      <c r="BJ88" s="147"/>
      <c r="BK88" s="148"/>
      <c r="BL88" s="71"/>
      <c r="BM88" s="72"/>
      <c r="BN88" s="72"/>
      <c r="BO88" s="86"/>
      <c r="BP88" s="86"/>
      <c r="BQ88" s="86"/>
      <c r="BR88" s="86"/>
      <c r="BS88" s="86"/>
      <c r="BT88" s="86"/>
      <c r="BU88" s="79"/>
      <c r="BV88" s="80"/>
      <c r="CC88" s="1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19"/>
      <c r="DN88" s="270"/>
      <c r="DO88" s="271"/>
      <c r="DP88" s="271"/>
      <c r="DQ88" s="271"/>
      <c r="DR88" s="271"/>
      <c r="DS88" s="271"/>
      <c r="DT88" s="271"/>
      <c r="DU88" s="271"/>
      <c r="DV88" s="271"/>
      <c r="DW88" s="271"/>
      <c r="DX88" s="271"/>
      <c r="DY88" s="271"/>
      <c r="DZ88" s="271"/>
      <c r="EA88" s="271"/>
      <c r="EB88" s="271"/>
      <c r="EC88" s="271"/>
      <c r="ED88" s="271"/>
      <c r="EE88" s="271"/>
      <c r="EF88" s="271"/>
      <c r="EG88" s="271"/>
      <c r="EH88" s="271"/>
      <c r="EI88" s="271"/>
      <c r="EJ88" s="271"/>
      <c r="EK88" s="271"/>
      <c r="EL88" s="271"/>
      <c r="EM88" s="271"/>
      <c r="EN88" s="271"/>
      <c r="EO88" s="271"/>
      <c r="EP88" s="271"/>
      <c r="EQ88" s="271"/>
      <c r="ER88" s="271"/>
      <c r="ES88" s="271"/>
      <c r="ET88" s="72"/>
      <c r="EU88" s="72"/>
      <c r="EV88" s="72"/>
      <c r="EW88" s="72"/>
      <c r="EX88" s="269"/>
    </row>
    <row r="89" spans="129:154" ht="15" customHeight="1">
      <c r="DY89" s="266" t="s">
        <v>36</v>
      </c>
      <c r="DZ89" s="267"/>
      <c r="EA89" s="267"/>
      <c r="EB89" s="267"/>
      <c r="EC89" s="267"/>
      <c r="ED89" s="267"/>
      <c r="EE89" s="267"/>
      <c r="EF89" s="267"/>
      <c r="EG89" s="267"/>
      <c r="EH89" s="267"/>
      <c r="EI89" s="267"/>
      <c r="EJ89" s="267"/>
      <c r="EK89" s="267"/>
      <c r="EL89" s="267"/>
      <c r="EM89" s="267"/>
      <c r="EN89" s="267"/>
      <c r="EO89" s="267"/>
      <c r="EP89" s="267"/>
      <c r="EQ89" s="267"/>
      <c r="ER89" s="267"/>
      <c r="ES89" s="267"/>
      <c r="ET89" s="267"/>
      <c r="EU89" s="267"/>
      <c r="EV89" s="267"/>
      <c r="EW89" s="267"/>
      <c r="EX89" s="268"/>
    </row>
    <row r="90" spans="129:154" ht="36" customHeight="1" thickBot="1">
      <c r="DY90" s="33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272"/>
      <c r="EW90" s="272"/>
      <c r="EX90" s="273"/>
    </row>
  </sheetData>
  <sheetProtection/>
  <mergeCells count="562">
    <mergeCell ref="DY90:EX90"/>
    <mergeCell ref="CF44:CP45"/>
    <mergeCell ref="CF46:CP47"/>
    <mergeCell ref="BO54:BT57"/>
    <mergeCell ref="CF52:CP53"/>
    <mergeCell ref="DY89:EX89"/>
    <mergeCell ref="ET86:EV88"/>
    <mergeCell ref="EW86:EX88"/>
    <mergeCell ref="DN86:ES88"/>
    <mergeCell ref="CQ52:CX53"/>
    <mergeCell ref="CQ62:CX63"/>
    <mergeCell ref="CF64:CP65"/>
    <mergeCell ref="CQ64:CX65"/>
    <mergeCell ref="CF58:CP59"/>
    <mergeCell ref="CQ58:CX59"/>
    <mergeCell ref="CF60:CP61"/>
    <mergeCell ref="CQ60:CX61"/>
    <mergeCell ref="CF62:CP63"/>
    <mergeCell ref="CF54:CP55"/>
    <mergeCell ref="CQ46:CX47"/>
    <mergeCell ref="CF48:CP49"/>
    <mergeCell ref="CQ48:CX49"/>
    <mergeCell ref="CY62:DC63"/>
    <mergeCell ref="CY60:DC61"/>
    <mergeCell ref="CQ54:CX55"/>
    <mergeCell ref="CF56:CP57"/>
    <mergeCell ref="CQ56:CX57"/>
    <mergeCell ref="CF50:CP51"/>
    <mergeCell ref="CQ50:CX51"/>
    <mergeCell ref="CY64:DC65"/>
    <mergeCell ref="CQ44:CX45"/>
    <mergeCell ref="CY52:DC53"/>
    <mergeCell ref="CY54:DC55"/>
    <mergeCell ref="CY56:DC57"/>
    <mergeCell ref="CY58:DC59"/>
    <mergeCell ref="CY44:DC45"/>
    <mergeCell ref="CY46:DC47"/>
    <mergeCell ref="CY48:DC49"/>
    <mergeCell ref="DJ60:DS61"/>
    <mergeCell ref="DJ62:DS63"/>
    <mergeCell ref="DJ64:DS65"/>
    <mergeCell ref="DD58:DI59"/>
    <mergeCell ref="DD60:DI61"/>
    <mergeCell ref="DJ56:DS57"/>
    <mergeCell ref="DJ58:DS59"/>
    <mergeCell ref="DD50:DI51"/>
    <mergeCell ref="DD52:DI53"/>
    <mergeCell ref="DD54:DI55"/>
    <mergeCell ref="CY50:DC51"/>
    <mergeCell ref="DD62:DI63"/>
    <mergeCell ref="DD64:DI65"/>
    <mergeCell ref="DD56:DI57"/>
    <mergeCell ref="DJ44:DS45"/>
    <mergeCell ref="DJ46:DS47"/>
    <mergeCell ref="DJ48:DS49"/>
    <mergeCell ref="DJ50:DS51"/>
    <mergeCell ref="DJ52:DS53"/>
    <mergeCell ref="DJ54:DS55"/>
    <mergeCell ref="DD44:DI45"/>
    <mergeCell ref="DD46:DI47"/>
    <mergeCell ref="DD48:DI49"/>
    <mergeCell ref="DT60:EC61"/>
    <mergeCell ref="ED60:EM61"/>
    <mergeCell ref="DT62:EC63"/>
    <mergeCell ref="ED62:EM63"/>
    <mergeCell ref="DT64:EC65"/>
    <mergeCell ref="ED64:EM65"/>
    <mergeCell ref="DT54:EC55"/>
    <mergeCell ref="ED54:EM55"/>
    <mergeCell ref="DT56:EC57"/>
    <mergeCell ref="ED56:EM57"/>
    <mergeCell ref="DT58:EC59"/>
    <mergeCell ref="ED58:EM59"/>
    <mergeCell ref="DT48:EC49"/>
    <mergeCell ref="ED48:EM49"/>
    <mergeCell ref="DT50:EC51"/>
    <mergeCell ref="ED50:EM51"/>
    <mergeCell ref="DT52:EC53"/>
    <mergeCell ref="ED52:EM53"/>
    <mergeCell ref="DT42:EC43"/>
    <mergeCell ref="ED42:EM43"/>
    <mergeCell ref="DT44:EC45"/>
    <mergeCell ref="ED44:EM45"/>
    <mergeCell ref="DT46:EC47"/>
    <mergeCell ref="ED46:EM47"/>
    <mergeCell ref="EN60:EX61"/>
    <mergeCell ref="EN62:EX63"/>
    <mergeCell ref="EN64:EX65"/>
    <mergeCell ref="EN66:EX67"/>
    <mergeCell ref="EN68:EX70"/>
    <mergeCell ref="EN71:EX73"/>
    <mergeCell ref="EN48:EX49"/>
    <mergeCell ref="EN50:EX51"/>
    <mergeCell ref="EN52:EX53"/>
    <mergeCell ref="EN54:EX55"/>
    <mergeCell ref="EN56:EX57"/>
    <mergeCell ref="EN58:EX59"/>
    <mergeCell ref="EN36:EX37"/>
    <mergeCell ref="EN38:EX39"/>
    <mergeCell ref="EN40:EX41"/>
    <mergeCell ref="EN42:EX43"/>
    <mergeCell ref="EN44:EX45"/>
    <mergeCell ref="EN46:EX47"/>
    <mergeCell ref="DT38:EC39"/>
    <mergeCell ref="ED38:EM39"/>
    <mergeCell ref="DT40:EC41"/>
    <mergeCell ref="ED40:EM41"/>
    <mergeCell ref="EN24:EX25"/>
    <mergeCell ref="EN26:EX27"/>
    <mergeCell ref="EN28:EX29"/>
    <mergeCell ref="EN30:EX31"/>
    <mergeCell ref="EN32:EX33"/>
    <mergeCell ref="EN34:EX35"/>
    <mergeCell ref="ED30:EM31"/>
    <mergeCell ref="DT32:EC33"/>
    <mergeCell ref="ED32:EM33"/>
    <mergeCell ref="DT34:EC35"/>
    <mergeCell ref="ED34:EM35"/>
    <mergeCell ref="DT36:EC37"/>
    <mergeCell ref="ED36:EM37"/>
    <mergeCell ref="DJ36:DS37"/>
    <mergeCell ref="DJ38:DS39"/>
    <mergeCell ref="DJ40:DS41"/>
    <mergeCell ref="DT24:EC25"/>
    <mergeCell ref="ED24:EM25"/>
    <mergeCell ref="DT26:EC27"/>
    <mergeCell ref="ED26:EM27"/>
    <mergeCell ref="DT28:EC29"/>
    <mergeCell ref="ED28:EM29"/>
    <mergeCell ref="DT30:EC31"/>
    <mergeCell ref="DT12:EC13"/>
    <mergeCell ref="DJ30:DS31"/>
    <mergeCell ref="DJ32:DS33"/>
    <mergeCell ref="DJ34:DS35"/>
    <mergeCell ref="DJ22:DS23"/>
    <mergeCell ref="DT18:EC19"/>
    <mergeCell ref="DT20:EC21"/>
    <mergeCell ref="DJ20:DS21"/>
    <mergeCell ref="DT10:EC11"/>
    <mergeCell ref="DJ24:DS25"/>
    <mergeCell ref="DJ16:DS17"/>
    <mergeCell ref="ED4:EM5"/>
    <mergeCell ref="DT6:EC7"/>
    <mergeCell ref="ED6:EM7"/>
    <mergeCell ref="DT8:EC9"/>
    <mergeCell ref="ED8:EM9"/>
    <mergeCell ref="DT4:EC5"/>
    <mergeCell ref="ED12:EM13"/>
    <mergeCell ref="DT14:EC15"/>
    <mergeCell ref="ED14:EM15"/>
    <mergeCell ref="DD36:DI37"/>
    <mergeCell ref="ED10:EM11"/>
    <mergeCell ref="DD38:DI39"/>
    <mergeCell ref="DD40:DI41"/>
    <mergeCell ref="DD24:DI25"/>
    <mergeCell ref="DD26:DI27"/>
    <mergeCell ref="DD28:DI29"/>
    <mergeCell ref="DD30:DI31"/>
    <mergeCell ref="CY36:DC37"/>
    <mergeCell ref="CY38:DC39"/>
    <mergeCell ref="DJ4:DS5"/>
    <mergeCell ref="DJ6:DS7"/>
    <mergeCell ref="DJ8:DS9"/>
    <mergeCell ref="DJ10:DS11"/>
    <mergeCell ref="DJ12:DS13"/>
    <mergeCell ref="DJ14:DS15"/>
    <mergeCell ref="DJ26:DS27"/>
    <mergeCell ref="DJ28:DS29"/>
    <mergeCell ref="CY40:DC41"/>
    <mergeCell ref="DD4:DI7"/>
    <mergeCell ref="DD8:DI11"/>
    <mergeCell ref="DD12:DI15"/>
    <mergeCell ref="DD16:DI19"/>
    <mergeCell ref="DD20:DI23"/>
    <mergeCell ref="DD32:DI33"/>
    <mergeCell ref="DD34:DI35"/>
    <mergeCell ref="CY32:DC33"/>
    <mergeCell ref="CY34:DC35"/>
    <mergeCell ref="CQ40:CX41"/>
    <mergeCell ref="CY4:DC7"/>
    <mergeCell ref="CY8:DC11"/>
    <mergeCell ref="CY12:DC15"/>
    <mergeCell ref="CY16:DC19"/>
    <mergeCell ref="CY20:DC23"/>
    <mergeCell ref="CY24:DC25"/>
    <mergeCell ref="CY26:DC27"/>
    <mergeCell ref="CY28:DC29"/>
    <mergeCell ref="CY30:DC31"/>
    <mergeCell ref="CQ28:CX29"/>
    <mergeCell ref="CQ30:CX31"/>
    <mergeCell ref="CQ32:CX33"/>
    <mergeCell ref="CQ34:CX35"/>
    <mergeCell ref="CQ36:CX37"/>
    <mergeCell ref="CQ38:CX39"/>
    <mergeCell ref="CF36:CP37"/>
    <mergeCell ref="CF38:CP39"/>
    <mergeCell ref="CF40:CP41"/>
    <mergeCell ref="CQ4:CX7"/>
    <mergeCell ref="CQ8:CX11"/>
    <mergeCell ref="CQ12:CX15"/>
    <mergeCell ref="CQ16:CX19"/>
    <mergeCell ref="CQ20:CX23"/>
    <mergeCell ref="CQ24:CX25"/>
    <mergeCell ref="CQ26:CX27"/>
    <mergeCell ref="CC44:CE67"/>
    <mergeCell ref="CF4:CP7"/>
    <mergeCell ref="CF8:CP11"/>
    <mergeCell ref="CF12:CP15"/>
    <mergeCell ref="CF16:CP19"/>
    <mergeCell ref="CF20:CP23"/>
    <mergeCell ref="CF24:CP25"/>
    <mergeCell ref="CF26:CP27"/>
    <mergeCell ref="CF28:CP29"/>
    <mergeCell ref="CF30:CP31"/>
    <mergeCell ref="A42:C88"/>
    <mergeCell ref="O74:V78"/>
    <mergeCell ref="O79:V84"/>
    <mergeCell ref="O70:V73"/>
    <mergeCell ref="O42:P45"/>
    <mergeCell ref="Q42:T45"/>
    <mergeCell ref="U42:V45"/>
    <mergeCell ref="D54:N57"/>
    <mergeCell ref="D58:N61"/>
    <mergeCell ref="D85:N88"/>
    <mergeCell ref="D62:N65"/>
    <mergeCell ref="O62:V65"/>
    <mergeCell ref="W62:AA65"/>
    <mergeCell ref="O34:V35"/>
    <mergeCell ref="O36:V37"/>
    <mergeCell ref="O38:V39"/>
    <mergeCell ref="D38:N39"/>
    <mergeCell ref="D40:AQ41"/>
    <mergeCell ref="W42:AA45"/>
    <mergeCell ref="D50:N53"/>
    <mergeCell ref="ED16:EM17"/>
    <mergeCell ref="ED18:EM19"/>
    <mergeCell ref="ED20:EM21"/>
    <mergeCell ref="ED22:EM23"/>
    <mergeCell ref="DT16:EC17"/>
    <mergeCell ref="DT22:EC23"/>
    <mergeCell ref="BL40:BV41"/>
    <mergeCell ref="CC4:CE43"/>
    <mergeCell ref="EQ4:EV7"/>
    <mergeCell ref="EQ8:EV11"/>
    <mergeCell ref="EQ12:EV15"/>
    <mergeCell ref="EQ16:EV19"/>
    <mergeCell ref="EQ20:EV23"/>
    <mergeCell ref="BL12:BV15"/>
    <mergeCell ref="BL16:BV19"/>
    <mergeCell ref="BL20:BV23"/>
    <mergeCell ref="BU38:BV39"/>
    <mergeCell ref="BU36:BV37"/>
    <mergeCell ref="CF32:CP33"/>
    <mergeCell ref="CF34:CP35"/>
    <mergeCell ref="EN4:EP7"/>
    <mergeCell ref="EW4:EX7"/>
    <mergeCell ref="BL24:BV27"/>
    <mergeCell ref="BL28:BV31"/>
    <mergeCell ref="BL32:BV33"/>
    <mergeCell ref="BL34:BV35"/>
    <mergeCell ref="EN8:EP11"/>
    <mergeCell ref="EW8:EX11"/>
    <mergeCell ref="EN12:EP15"/>
    <mergeCell ref="EW12:EX15"/>
    <mergeCell ref="BL36:BT37"/>
    <mergeCell ref="BL38:BT39"/>
    <mergeCell ref="EN16:EP19"/>
    <mergeCell ref="EW16:EX19"/>
    <mergeCell ref="EN20:EP23"/>
    <mergeCell ref="EW20:EX23"/>
    <mergeCell ref="O16:T19"/>
    <mergeCell ref="W34:AA35"/>
    <mergeCell ref="U16:V19"/>
    <mergeCell ref="O20:T23"/>
    <mergeCell ref="W24:AA27"/>
    <mergeCell ref="U28:V31"/>
    <mergeCell ref="Q28:T31"/>
    <mergeCell ref="O24:V27"/>
    <mergeCell ref="W32:AA33"/>
    <mergeCell ref="U20:V23"/>
    <mergeCell ref="W36:AA37"/>
    <mergeCell ref="W38:AA39"/>
    <mergeCell ref="D12:J15"/>
    <mergeCell ref="D16:J19"/>
    <mergeCell ref="K20:N23"/>
    <mergeCell ref="D28:N31"/>
    <mergeCell ref="D34:N35"/>
    <mergeCell ref="D36:N37"/>
    <mergeCell ref="D20:J23"/>
    <mergeCell ref="D24:N27"/>
    <mergeCell ref="W20:AA23"/>
    <mergeCell ref="DU2:EB3"/>
    <mergeCell ref="EE2:EL3"/>
    <mergeCell ref="B10:M11"/>
    <mergeCell ref="O10:V11"/>
    <mergeCell ref="W10:AA11"/>
    <mergeCell ref="AB10:AG11"/>
    <mergeCell ref="U12:V15"/>
    <mergeCell ref="O12:T15"/>
    <mergeCell ref="AS10:AZ11"/>
    <mergeCell ref="BC10:BJ11"/>
    <mergeCell ref="BM10:BU11"/>
    <mergeCell ref="CD2:CO3"/>
    <mergeCell ref="D32:N33"/>
    <mergeCell ref="EO2:EW3"/>
    <mergeCell ref="CQ2:CX3"/>
    <mergeCell ref="CY2:DC3"/>
    <mergeCell ref="DD2:DI3"/>
    <mergeCell ref="DK2:DR3"/>
    <mergeCell ref="AI10:AP11"/>
    <mergeCell ref="DJ18:DS19"/>
    <mergeCell ref="AB38:AG39"/>
    <mergeCell ref="O28:P31"/>
    <mergeCell ref="W28:AA31"/>
    <mergeCell ref="AB12:AG15"/>
    <mergeCell ref="AB16:AG19"/>
    <mergeCell ref="AB20:AG23"/>
    <mergeCell ref="AB24:AG27"/>
    <mergeCell ref="AB28:AG31"/>
    <mergeCell ref="AH12:AQ13"/>
    <mergeCell ref="AH14:AQ15"/>
    <mergeCell ref="AH16:AQ17"/>
    <mergeCell ref="B4:R7"/>
    <mergeCell ref="U4:AX7"/>
    <mergeCell ref="W12:AA15"/>
    <mergeCell ref="W16:AA19"/>
    <mergeCell ref="A12:C41"/>
    <mergeCell ref="K12:N15"/>
    <mergeCell ref="K16:N19"/>
    <mergeCell ref="AH26:AQ27"/>
    <mergeCell ref="AR26:BA27"/>
    <mergeCell ref="AH28:AQ29"/>
    <mergeCell ref="AH30:AQ31"/>
    <mergeCell ref="AH32:AQ33"/>
    <mergeCell ref="AH18:AQ19"/>
    <mergeCell ref="AH20:AQ21"/>
    <mergeCell ref="AH22:AQ23"/>
    <mergeCell ref="AH24:AQ25"/>
    <mergeCell ref="BB28:BK29"/>
    <mergeCell ref="BB32:BK33"/>
    <mergeCell ref="AR34:BA35"/>
    <mergeCell ref="AR12:BA13"/>
    <mergeCell ref="AR14:BA15"/>
    <mergeCell ref="AR16:BA17"/>
    <mergeCell ref="AR18:BA19"/>
    <mergeCell ref="AR20:BA21"/>
    <mergeCell ref="AR22:BA23"/>
    <mergeCell ref="AR24:BA25"/>
    <mergeCell ref="BB24:BK25"/>
    <mergeCell ref="BB26:BK27"/>
    <mergeCell ref="AR36:BA37"/>
    <mergeCell ref="AR38:BA39"/>
    <mergeCell ref="BB38:BK39"/>
    <mergeCell ref="BB36:BK37"/>
    <mergeCell ref="BB34:BK35"/>
    <mergeCell ref="AR28:BA29"/>
    <mergeCell ref="AR30:BA31"/>
    <mergeCell ref="AR32:BA33"/>
    <mergeCell ref="BB12:BK13"/>
    <mergeCell ref="BB14:BK15"/>
    <mergeCell ref="BB16:BK17"/>
    <mergeCell ref="BB18:BK19"/>
    <mergeCell ref="BB20:BK21"/>
    <mergeCell ref="BB22:BK23"/>
    <mergeCell ref="AH34:AQ35"/>
    <mergeCell ref="AH36:AQ37"/>
    <mergeCell ref="AH38:AQ39"/>
    <mergeCell ref="AB32:AG33"/>
    <mergeCell ref="AB34:AG35"/>
    <mergeCell ref="AB36:AG37"/>
    <mergeCell ref="AB42:AG45"/>
    <mergeCell ref="AR42:BA43"/>
    <mergeCell ref="AR44:BA45"/>
    <mergeCell ref="D46:N49"/>
    <mergeCell ref="O46:P49"/>
    <mergeCell ref="W46:AA49"/>
    <mergeCell ref="AH46:AQ47"/>
    <mergeCell ref="AH48:AQ49"/>
    <mergeCell ref="AB46:AG49"/>
    <mergeCell ref="AR46:BA47"/>
    <mergeCell ref="D70:N73"/>
    <mergeCell ref="D74:N78"/>
    <mergeCell ref="D79:N84"/>
    <mergeCell ref="D66:N69"/>
    <mergeCell ref="W74:AA78"/>
    <mergeCell ref="W79:AA84"/>
    <mergeCell ref="O50:P53"/>
    <mergeCell ref="O54:P57"/>
    <mergeCell ref="O58:P61"/>
    <mergeCell ref="W85:AA88"/>
    <mergeCell ref="W50:AA53"/>
    <mergeCell ref="W54:AA57"/>
    <mergeCell ref="W58:AA61"/>
    <mergeCell ref="O85:V88"/>
    <mergeCell ref="O66:V69"/>
    <mergeCell ref="W66:AA69"/>
    <mergeCell ref="AH62:AQ63"/>
    <mergeCell ref="AB62:AG65"/>
    <mergeCell ref="AB58:AG61"/>
    <mergeCell ref="W70:AA73"/>
    <mergeCell ref="AH70:AQ71"/>
    <mergeCell ref="AH72:AQ73"/>
    <mergeCell ref="AH66:AQ67"/>
    <mergeCell ref="AH68:AQ69"/>
    <mergeCell ref="AB85:AG88"/>
    <mergeCell ref="AH42:AQ43"/>
    <mergeCell ref="AH44:AQ45"/>
    <mergeCell ref="AH52:AQ53"/>
    <mergeCell ref="AH54:AQ55"/>
    <mergeCell ref="AH56:AQ57"/>
    <mergeCell ref="AH58:AQ59"/>
    <mergeCell ref="AH60:AQ61"/>
    <mergeCell ref="AH74:AQ76"/>
    <mergeCell ref="AH77:AQ78"/>
    <mergeCell ref="AH50:AQ51"/>
    <mergeCell ref="AB79:AG84"/>
    <mergeCell ref="AB66:AG69"/>
    <mergeCell ref="AB70:AG73"/>
    <mergeCell ref="AB74:AG78"/>
    <mergeCell ref="AB50:AG53"/>
    <mergeCell ref="AB54:AG57"/>
    <mergeCell ref="AH64:AQ65"/>
    <mergeCell ref="AR85:BA86"/>
    <mergeCell ref="BB85:BK86"/>
    <mergeCell ref="AR87:BA88"/>
    <mergeCell ref="BB87:BK88"/>
    <mergeCell ref="AH79:AQ81"/>
    <mergeCell ref="AH82:AQ84"/>
    <mergeCell ref="AH85:AQ86"/>
    <mergeCell ref="AH87:AQ88"/>
    <mergeCell ref="AR82:BA84"/>
    <mergeCell ref="BB82:BK84"/>
    <mergeCell ref="AR52:BA53"/>
    <mergeCell ref="BB52:BK53"/>
    <mergeCell ref="AR54:BA55"/>
    <mergeCell ref="BB54:BK55"/>
    <mergeCell ref="AR48:BA49"/>
    <mergeCell ref="BB48:BK49"/>
    <mergeCell ref="AR50:BA51"/>
    <mergeCell ref="BB50:BK51"/>
    <mergeCell ref="AR60:BA61"/>
    <mergeCell ref="BB60:BK61"/>
    <mergeCell ref="AR62:BA63"/>
    <mergeCell ref="BB62:BK63"/>
    <mergeCell ref="AR56:BA57"/>
    <mergeCell ref="BB56:BK57"/>
    <mergeCell ref="AR58:BA59"/>
    <mergeCell ref="BB58:BK59"/>
    <mergeCell ref="AR70:BA71"/>
    <mergeCell ref="BB70:BK71"/>
    <mergeCell ref="AR64:BA65"/>
    <mergeCell ref="BB64:BK65"/>
    <mergeCell ref="AR66:BA67"/>
    <mergeCell ref="BB66:BK67"/>
    <mergeCell ref="BB30:BK31"/>
    <mergeCell ref="AR40:BA41"/>
    <mergeCell ref="D42:N45"/>
    <mergeCell ref="BB40:BK41"/>
    <mergeCell ref="BB77:BK78"/>
    <mergeCell ref="AR79:BA81"/>
    <mergeCell ref="BB79:BK81"/>
    <mergeCell ref="AR72:BA73"/>
    <mergeCell ref="BB72:BK73"/>
    <mergeCell ref="AR74:BA76"/>
    <mergeCell ref="BU46:BV49"/>
    <mergeCell ref="BU50:BV53"/>
    <mergeCell ref="BU54:BV57"/>
    <mergeCell ref="BU58:BV61"/>
    <mergeCell ref="BU42:BV45"/>
    <mergeCell ref="A1:M2"/>
    <mergeCell ref="N1:AC3"/>
    <mergeCell ref="AD1:AS3"/>
    <mergeCell ref="AT1:BF3"/>
    <mergeCell ref="BB44:BK45"/>
    <mergeCell ref="BL62:BN65"/>
    <mergeCell ref="AR77:BA78"/>
    <mergeCell ref="BU66:BV69"/>
    <mergeCell ref="BO62:BT65"/>
    <mergeCell ref="BO66:BT69"/>
    <mergeCell ref="BU70:BV73"/>
    <mergeCell ref="BU74:BV78"/>
    <mergeCell ref="BB74:BK76"/>
    <mergeCell ref="AR68:BA69"/>
    <mergeCell ref="BB68:BK69"/>
    <mergeCell ref="BB46:BK47"/>
    <mergeCell ref="BB42:BK43"/>
    <mergeCell ref="BO42:BT45"/>
    <mergeCell ref="BO58:BT61"/>
    <mergeCell ref="BO46:BT49"/>
    <mergeCell ref="BO50:BT53"/>
    <mergeCell ref="BL58:BN61"/>
    <mergeCell ref="EF68:EM70"/>
    <mergeCell ref="DV71:EM73"/>
    <mergeCell ref="BL74:BN78"/>
    <mergeCell ref="BL79:BN84"/>
    <mergeCell ref="BL66:BN69"/>
    <mergeCell ref="BO74:BT78"/>
    <mergeCell ref="DT66:EC67"/>
    <mergeCell ref="ED66:EM67"/>
    <mergeCell ref="DT71:DU73"/>
    <mergeCell ref="DV68:EC70"/>
    <mergeCell ref="DT68:DU70"/>
    <mergeCell ref="ED68:EE70"/>
    <mergeCell ref="Q46:T49"/>
    <mergeCell ref="Q50:T53"/>
    <mergeCell ref="Q54:T57"/>
    <mergeCell ref="U46:V49"/>
    <mergeCell ref="U50:V53"/>
    <mergeCell ref="U54:V57"/>
    <mergeCell ref="U58:V61"/>
    <mergeCell ref="BL46:BN49"/>
    <mergeCell ref="CF42:DS43"/>
    <mergeCell ref="CF66:DS67"/>
    <mergeCell ref="CC68:DS70"/>
    <mergeCell ref="Q58:T61"/>
    <mergeCell ref="BO70:BT73"/>
    <mergeCell ref="BL70:BN73"/>
    <mergeCell ref="BL42:BN45"/>
    <mergeCell ref="BL50:BN53"/>
    <mergeCell ref="BL54:BN57"/>
    <mergeCell ref="BU62:BV65"/>
    <mergeCell ref="BL85:BN88"/>
    <mergeCell ref="BU79:BV84"/>
    <mergeCell ref="BU85:BV88"/>
    <mergeCell ref="DA78:DD81"/>
    <mergeCell ref="DA82:DD85"/>
    <mergeCell ref="CC78:CC81"/>
    <mergeCell ref="BO79:BT84"/>
    <mergeCell ref="BO85:BT88"/>
    <mergeCell ref="CD78:CO81"/>
    <mergeCell ref="CC82:CC85"/>
    <mergeCell ref="DK71:DS73"/>
    <mergeCell ref="DA74:DD77"/>
    <mergeCell ref="CC74:CC77"/>
    <mergeCell ref="DE74:DN77"/>
    <mergeCell ref="CD74:CO77"/>
    <mergeCell ref="DO74:DV77"/>
    <mergeCell ref="CR74:CU77"/>
    <mergeCell ref="CD82:CO85"/>
    <mergeCell ref="CP74:CP77"/>
    <mergeCell ref="CP78:CP81"/>
    <mergeCell ref="CR78:CU81"/>
    <mergeCell ref="CP82:CP85"/>
    <mergeCell ref="CC71:CE73"/>
    <mergeCell ref="CF71:DJ73"/>
    <mergeCell ref="DZ76:EW79"/>
    <mergeCell ref="DX74:DX85"/>
    <mergeCell ref="DO78:DV81"/>
    <mergeCell ref="DO82:DV85"/>
    <mergeCell ref="DY74:EX75"/>
    <mergeCell ref="DY84:EX85"/>
    <mergeCell ref="ET80:EV83"/>
    <mergeCell ref="EW80:EX83"/>
    <mergeCell ref="DY80:ES83"/>
    <mergeCell ref="O32:V33"/>
    <mergeCell ref="CR82:CU85"/>
    <mergeCell ref="CV74:CZ77"/>
    <mergeCell ref="CV78:CZ81"/>
    <mergeCell ref="CV82:CZ85"/>
    <mergeCell ref="CD86:DL88"/>
    <mergeCell ref="DE78:DN81"/>
    <mergeCell ref="DE82:DN85"/>
  </mergeCells>
  <printOptions/>
  <pageMargins left="0.7874015748031497" right="0.7874015748031497" top="0.78" bottom="0.4724409448818898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宇陀市役所</cp:lastModifiedBy>
  <cp:lastPrinted>2020-04-22T02:26:57Z</cp:lastPrinted>
  <dcterms:created xsi:type="dcterms:W3CDTF">2008-06-11T01:22:35Z</dcterms:created>
  <dcterms:modified xsi:type="dcterms:W3CDTF">2022-06-27T01:47:05Z</dcterms:modified>
  <cp:category/>
  <cp:version/>
  <cp:contentType/>
  <cp:contentStatus/>
</cp:coreProperties>
</file>